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TADÍSTICA\02-CONSEJERÍA\TRANSPARENCIA\Salud Pública\"/>
    </mc:Choice>
  </mc:AlternateContent>
  <xr:revisionPtr revIDLastSave="0" documentId="13_ncr:1_{68E5EB26-2329-42DD-BD4E-2765E61C9A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( junio 2023) " sheetId="1" r:id="rId1"/>
  </sheets>
  <definedNames>
    <definedName name="_xlnm.Print_Area" localSheetId="0">'2022 ( junio 2023) '!$A$3:$N$41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 s="1"/>
  <c r="F6" i="1"/>
  <c r="G6" i="1"/>
  <c r="H6" i="1"/>
  <c r="I6" i="1" s="1"/>
  <c r="K6" i="1"/>
  <c r="M6" i="1"/>
  <c r="C12" i="1"/>
  <c r="D12" i="1"/>
  <c r="E12" i="1"/>
  <c r="F12" i="1"/>
  <c r="G12" i="1"/>
  <c r="H12" i="1"/>
  <c r="J12" i="1"/>
  <c r="M12" i="1"/>
  <c r="C18" i="1"/>
  <c r="F18" i="1"/>
  <c r="I18" i="1"/>
  <c r="C24" i="1"/>
  <c r="F24" i="1"/>
  <c r="C29" i="1"/>
  <c r="F29" i="1"/>
  <c r="C35" i="1"/>
  <c r="G35" i="1"/>
  <c r="C40" i="1"/>
</calcChain>
</file>

<file path=xl/sharedStrings.xml><?xml version="1.0" encoding="utf-8"?>
<sst xmlns="http://schemas.openxmlformats.org/spreadsheetml/2006/main" count="92" uniqueCount="36">
  <si>
    <t>Fuente: Consejería de Sanidad. Junta de Castilla y León</t>
  </si>
  <si>
    <t>%</t>
  </si>
  <si>
    <t>Vacunados</t>
  </si>
  <si>
    <t>Población</t>
  </si>
  <si>
    <t>COBERTURA DE VACUNACIÓN ANTIGRIPAL EN ≥ 65 AÑOS. TEMPORADA ESTACIONAL 2022-2023</t>
  </si>
  <si>
    <t>Fuente: REVA (Registro Vacunas Castilla y León)</t>
  </si>
  <si>
    <t>* nacidas en  2009</t>
  </si>
  <si>
    <t>* nacidas en  2010</t>
  </si>
  <si>
    <t>Vacunadas</t>
  </si>
  <si>
    <t>Población *</t>
  </si>
  <si>
    <t>COBERTURAS DE VACUNACIÓN FRENTE A VIRUS DEL PAPILOMA HUMANO (VPH).  PAUTA COMPLETA NIÑAS DE 12 AÑOS</t>
  </si>
  <si>
    <t>* Inmunizados: nº de dosis + niños que han pasado la varicela</t>
  </si>
  <si>
    <t>Inmunizados*</t>
  </si>
  <si>
    <t>Varicela -Segunda dosis</t>
  </si>
  <si>
    <t>Varicela Primera dosis</t>
  </si>
  <si>
    <t>COBERTURAS DE VACUNACIÓN VARICELA: NIÑOS DE 1-2 AÑOS (PRIMERA DOSIS) Y NIÑOS DE 3 AÑOS (SEGUNDA DOSIS)</t>
  </si>
  <si>
    <t>nº dosis</t>
  </si>
  <si>
    <t>SRP-Segunda dosis</t>
  </si>
  <si>
    <t>SRP-Primera dosis</t>
  </si>
  <si>
    <t>COBERTURAS DE VACUNACIÓN CON SRP: NIÑOS DE 1-AÑO (PRIMERA DOSIS) Y NIÑOS DE 3 AÑOS (SEGUNDA DOSIS)</t>
  </si>
  <si>
    <t xml:space="preserve">Población </t>
  </si>
  <si>
    <t>Meningitis ACWY  12 años</t>
  </si>
  <si>
    <t>Td recuerdo 14 años</t>
  </si>
  <si>
    <t>dTpa recuerdo 6 años</t>
  </si>
  <si>
    <t>COBERTURAS DE VACUNACIÓN DE RECUERDO EN NIÑOS DE 6 -14 AÑOS</t>
  </si>
  <si>
    <t>Meningitis ACWY</t>
  </si>
  <si>
    <t>Neumococo</t>
  </si>
  <si>
    <t>Hib</t>
  </si>
  <si>
    <t>DTPa</t>
  </si>
  <si>
    <t>Poliomielitis</t>
  </si>
  <si>
    <t>COBERTURAS DE VACUNACIÓN DE REFUERZO EN NIÑOS DE 1 AÑO</t>
  </si>
  <si>
    <t>Meningitis C</t>
  </si>
  <si>
    <t xml:space="preserve">Neumococo </t>
  </si>
  <si>
    <t>Hepatitis B</t>
  </si>
  <si>
    <t>COBERTURAS DE PRIMOVACUNACIÓN EN NIÑOS DE 0-1 AÑO</t>
  </si>
  <si>
    <t>COBERTURAS DE VACUNACIÓN 2022 (datos actualizados mayo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</si>
</sst>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10" fontId="2" fillId="0" borderId="1" xfId="0" applyNumberFormat="1" applyFont="1" applyBorder="1"/>
    <xf numFmtId="3" fontId="2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0" fontId="7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10" fontId="7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3" fontId="4" fillId="0" borderId="0" xfId="0" applyNumberFormat="1" applyFont="1"/>
    <xf numFmtId="0" fontId="0" fillId="3" borderId="0" xfId="0" applyFill="1"/>
    <xf numFmtId="10" fontId="7" fillId="3" borderId="1" xfId="0" applyNumberFormat="1" applyFont="1" applyFill="1" applyBorder="1"/>
    <xf numFmtId="3" fontId="2" fillId="3" borderId="1" xfId="0" applyNumberFormat="1" applyFont="1" applyFill="1" applyBorder="1"/>
    <xf numFmtId="10" fontId="2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0.5703125" customWidth="1"/>
    <col min="2" max="2" width="13.140625" customWidth="1"/>
    <col min="3" max="3" width="10.28515625" customWidth="1"/>
    <col min="4" max="4" width="11.140625" customWidth="1"/>
    <col min="5" max="5" width="13.7109375" bestFit="1" customWidth="1"/>
    <col min="6" max="6" width="10" customWidth="1"/>
    <col min="7" max="7" width="11.140625" customWidth="1"/>
    <col min="8" max="8" width="10.140625" bestFit="1" customWidth="1"/>
    <col min="9" max="9" width="9.5703125" customWidth="1"/>
    <col min="10" max="10" width="10.140625" bestFit="1" customWidth="1"/>
    <col min="11" max="11" width="10" bestFit="1" customWidth="1"/>
    <col min="12" max="12" width="9.5703125" customWidth="1"/>
  </cols>
  <sheetData>
    <row r="1" spans="1:15" ht="18.75" x14ac:dyDescent="0.3">
      <c r="A1" s="22" t="s">
        <v>35</v>
      </c>
      <c r="B1" s="16"/>
      <c r="C1" s="16"/>
      <c r="D1" s="16"/>
      <c r="E1" s="16"/>
      <c r="F1" s="16"/>
    </row>
    <row r="2" spans="1:15" x14ac:dyDescent="0.25">
      <c r="B2" s="16"/>
      <c r="C2" s="16"/>
      <c r="D2" s="16"/>
      <c r="E2" s="16"/>
      <c r="F2" s="16"/>
    </row>
    <row r="3" spans="1:15" ht="15.75" x14ac:dyDescent="0.25">
      <c r="A3" s="6" t="s">
        <v>34</v>
      </c>
    </row>
    <row r="4" spans="1:15" ht="15.75" customHeight="1" x14ac:dyDescent="0.25">
      <c r="A4" s="23" t="s">
        <v>3</v>
      </c>
      <c r="B4" s="23" t="s">
        <v>29</v>
      </c>
      <c r="C4" s="23"/>
      <c r="D4" s="23" t="s">
        <v>28</v>
      </c>
      <c r="E4" s="23"/>
      <c r="F4" s="23" t="s">
        <v>27</v>
      </c>
      <c r="G4" s="23"/>
      <c r="H4" s="23" t="s">
        <v>33</v>
      </c>
      <c r="I4" s="23"/>
      <c r="J4" s="24" t="s">
        <v>32</v>
      </c>
      <c r="K4" s="25"/>
      <c r="L4" s="24" t="s">
        <v>31</v>
      </c>
      <c r="M4" s="25"/>
      <c r="O4" s="21"/>
    </row>
    <row r="5" spans="1:15" ht="15.75" x14ac:dyDescent="0.25">
      <c r="A5" s="26"/>
      <c r="B5" s="5" t="s">
        <v>16</v>
      </c>
      <c r="C5" s="5" t="s">
        <v>1</v>
      </c>
      <c r="D5" s="5" t="s">
        <v>16</v>
      </c>
      <c r="E5" s="5" t="s">
        <v>1</v>
      </c>
      <c r="F5" s="5" t="s">
        <v>16</v>
      </c>
      <c r="G5" s="5" t="s">
        <v>1</v>
      </c>
      <c r="H5" s="5" t="s">
        <v>16</v>
      </c>
      <c r="I5" s="5" t="s">
        <v>1</v>
      </c>
      <c r="J5" s="5" t="s">
        <v>16</v>
      </c>
      <c r="K5" s="5" t="s">
        <v>1</v>
      </c>
      <c r="L5" s="5" t="s">
        <v>16</v>
      </c>
      <c r="M5" s="5" t="s">
        <v>1</v>
      </c>
    </row>
    <row r="6" spans="1:15" ht="15.75" x14ac:dyDescent="0.25">
      <c r="A6" s="4">
        <v>13905</v>
      </c>
      <c r="B6" s="4">
        <v>13224</v>
      </c>
      <c r="C6" s="9">
        <f>B6/A6</f>
        <v>0.95102481121898597</v>
      </c>
      <c r="D6" s="4">
        <f>B6</f>
        <v>13224</v>
      </c>
      <c r="E6" s="3">
        <f>D6/A6</f>
        <v>0.95102481121898597</v>
      </c>
      <c r="F6" s="4">
        <f>B6</f>
        <v>13224</v>
      </c>
      <c r="G6" s="19">
        <f>F6/A6</f>
        <v>0.95102481121898597</v>
      </c>
      <c r="H6" s="4">
        <f>B6</f>
        <v>13224</v>
      </c>
      <c r="I6" s="3">
        <f>H6/A6</f>
        <v>0.95102481121898597</v>
      </c>
      <c r="J6" s="10">
        <v>13241</v>
      </c>
      <c r="K6" s="20">
        <f>J6/A6</f>
        <v>0.952247393024092</v>
      </c>
      <c r="L6" s="4">
        <v>13149</v>
      </c>
      <c r="M6" s="9">
        <f>L6/A6</f>
        <v>0.94563106796116503</v>
      </c>
    </row>
    <row r="7" spans="1:15" x14ac:dyDescent="0.25">
      <c r="A7" s="2" t="s">
        <v>5</v>
      </c>
    </row>
    <row r="9" spans="1:15" ht="15.75" x14ac:dyDescent="0.25">
      <c r="A9" s="15" t="s">
        <v>30</v>
      </c>
      <c r="M9" s="1"/>
    </row>
    <row r="10" spans="1:15" ht="15.75" x14ac:dyDescent="0.25">
      <c r="A10" s="23" t="s">
        <v>3</v>
      </c>
      <c r="B10" s="23" t="s">
        <v>29</v>
      </c>
      <c r="C10" s="23"/>
      <c r="D10" s="23" t="s">
        <v>28</v>
      </c>
      <c r="E10" s="23"/>
      <c r="F10" s="23" t="s">
        <v>27</v>
      </c>
      <c r="G10" s="23"/>
      <c r="H10" s="23" t="s">
        <v>26</v>
      </c>
      <c r="I10" s="23"/>
      <c r="J10" s="27"/>
      <c r="K10" s="23" t="s">
        <v>25</v>
      </c>
      <c r="L10" s="23"/>
      <c r="M10" s="27"/>
    </row>
    <row r="11" spans="1:15" ht="15.75" x14ac:dyDescent="0.25">
      <c r="A11" s="26"/>
      <c r="B11" s="5" t="s">
        <v>16</v>
      </c>
      <c r="C11" s="5" t="s">
        <v>1</v>
      </c>
      <c r="D11" s="5" t="s">
        <v>16</v>
      </c>
      <c r="E11" s="5" t="s">
        <v>1</v>
      </c>
      <c r="F11" s="5" t="s">
        <v>16</v>
      </c>
      <c r="G11" s="5" t="s">
        <v>1</v>
      </c>
      <c r="H11" s="5" t="s">
        <v>3</v>
      </c>
      <c r="I11" s="5" t="s">
        <v>16</v>
      </c>
      <c r="J11" s="5" t="s">
        <v>1</v>
      </c>
      <c r="K11" s="5" t="s">
        <v>3</v>
      </c>
      <c r="L11" s="5" t="s">
        <v>16</v>
      </c>
      <c r="M11" s="5" t="s">
        <v>1</v>
      </c>
    </row>
    <row r="12" spans="1:15" ht="15.75" x14ac:dyDescent="0.25">
      <c r="A12" s="4">
        <v>14053</v>
      </c>
      <c r="B12" s="4">
        <v>13156</v>
      </c>
      <c r="C12" s="9">
        <f>B12/A12</f>
        <v>0.93617021276595747</v>
      </c>
      <c r="D12" s="4">
        <f>B12</f>
        <v>13156</v>
      </c>
      <c r="E12" s="3">
        <f>D12/A12</f>
        <v>0.93617021276595747</v>
      </c>
      <c r="F12" s="4">
        <f>B12</f>
        <v>13156</v>
      </c>
      <c r="G12" s="19">
        <f>F12/A12</f>
        <v>0.93617021276595747</v>
      </c>
      <c r="H12" s="4">
        <f>A12</f>
        <v>14053</v>
      </c>
      <c r="I12" s="4">
        <v>13158</v>
      </c>
      <c r="J12" s="9">
        <f>I12/H12</f>
        <v>0.93631253113214263</v>
      </c>
      <c r="K12" s="4">
        <v>13913</v>
      </c>
      <c r="L12" s="4">
        <v>13132</v>
      </c>
      <c r="M12" s="9">
        <f>L12/K12</f>
        <v>0.94386544957952989</v>
      </c>
    </row>
    <row r="13" spans="1:15" x14ac:dyDescent="0.25">
      <c r="A13" s="2" t="s">
        <v>5</v>
      </c>
      <c r="B13" s="1"/>
      <c r="C13" s="1"/>
    </row>
    <row r="14" spans="1:15" x14ac:dyDescent="0.25">
      <c r="A14" s="1"/>
      <c r="C14" s="1"/>
    </row>
    <row r="15" spans="1:15" ht="15.75" x14ac:dyDescent="0.25">
      <c r="A15" s="6" t="s">
        <v>24</v>
      </c>
      <c r="C15" s="1"/>
      <c r="D15" s="1"/>
    </row>
    <row r="16" spans="1:15" ht="15.75" x14ac:dyDescent="0.25">
      <c r="A16" s="23" t="s">
        <v>23</v>
      </c>
      <c r="B16" s="28"/>
      <c r="C16" s="29"/>
      <c r="D16" s="23" t="s">
        <v>22</v>
      </c>
      <c r="E16" s="23"/>
      <c r="F16" s="27"/>
      <c r="G16" s="23" t="s">
        <v>21</v>
      </c>
      <c r="H16" s="23"/>
      <c r="I16" s="27"/>
    </row>
    <row r="17" spans="1:10" ht="15.75" x14ac:dyDescent="0.25">
      <c r="A17" s="5" t="s">
        <v>3</v>
      </c>
      <c r="B17" s="5" t="s">
        <v>16</v>
      </c>
      <c r="C17" s="5" t="s">
        <v>1</v>
      </c>
      <c r="D17" s="5" t="s">
        <v>20</v>
      </c>
      <c r="E17" s="5" t="s">
        <v>16</v>
      </c>
      <c r="F17" s="5" t="s">
        <v>1</v>
      </c>
      <c r="G17" s="5" t="s">
        <v>20</v>
      </c>
      <c r="H17" s="5" t="s">
        <v>16</v>
      </c>
      <c r="I17" s="5" t="s">
        <v>1</v>
      </c>
    </row>
    <row r="18" spans="1:10" ht="15.75" x14ac:dyDescent="0.25">
      <c r="A18" s="4">
        <v>17735</v>
      </c>
      <c r="B18" s="4">
        <v>15591</v>
      </c>
      <c r="C18" s="9">
        <f>B18/A18</f>
        <v>0.87910910628700312</v>
      </c>
      <c r="D18" s="4">
        <v>22046</v>
      </c>
      <c r="E18" s="4">
        <v>17652</v>
      </c>
      <c r="F18" s="9">
        <f>E18/D18</f>
        <v>0.80068946747709335</v>
      </c>
      <c r="G18" s="18">
        <v>21419</v>
      </c>
      <c r="H18" s="18">
        <v>17538</v>
      </c>
      <c r="I18" s="17">
        <f>H18/G18</f>
        <v>0.81880573322750827</v>
      </c>
      <c r="J18" s="16"/>
    </row>
    <row r="19" spans="1:10" x14ac:dyDescent="0.25">
      <c r="A19" s="2" t="s">
        <v>5</v>
      </c>
      <c r="C19" s="1"/>
      <c r="D19" s="1"/>
    </row>
    <row r="20" spans="1:10" x14ac:dyDescent="0.25">
      <c r="A20" s="1"/>
      <c r="C20" s="1"/>
    </row>
    <row r="21" spans="1:10" ht="15.75" x14ac:dyDescent="0.25">
      <c r="A21" s="15" t="s">
        <v>19</v>
      </c>
    </row>
    <row r="22" spans="1:10" ht="15.6" customHeight="1" x14ac:dyDescent="0.25">
      <c r="A22" s="23" t="s">
        <v>18</v>
      </c>
      <c r="B22" s="23"/>
      <c r="C22" s="27"/>
      <c r="D22" s="23" t="s">
        <v>17</v>
      </c>
      <c r="E22" s="23"/>
      <c r="F22" s="27"/>
      <c r="G22" s="14"/>
      <c r="H22" s="14"/>
    </row>
    <row r="23" spans="1:10" ht="15.75" x14ac:dyDescent="0.25">
      <c r="A23" s="5" t="s">
        <v>3</v>
      </c>
      <c r="B23" s="5" t="s">
        <v>16</v>
      </c>
      <c r="C23" s="5" t="s">
        <v>1</v>
      </c>
      <c r="D23" s="5" t="s">
        <v>3</v>
      </c>
      <c r="E23" s="5" t="s">
        <v>16</v>
      </c>
      <c r="F23" s="5" t="s">
        <v>1</v>
      </c>
    </row>
    <row r="24" spans="1:10" ht="15.75" x14ac:dyDescent="0.25">
      <c r="A24" s="4">
        <v>13913</v>
      </c>
      <c r="B24" s="4">
        <v>13170</v>
      </c>
      <c r="C24" s="9">
        <f>B24/A24</f>
        <v>0.94659670811471286</v>
      </c>
      <c r="D24" s="4">
        <v>15142</v>
      </c>
      <c r="E24" s="10">
        <v>13549</v>
      </c>
      <c r="F24" s="9">
        <f>E24/D24</f>
        <v>0.89479593184519879</v>
      </c>
    </row>
    <row r="25" spans="1:10" x14ac:dyDescent="0.25">
      <c r="A25" s="2" t="s">
        <v>5</v>
      </c>
    </row>
    <row r="26" spans="1:10" ht="15.75" x14ac:dyDescent="0.25">
      <c r="A26" s="15" t="s">
        <v>15</v>
      </c>
    </row>
    <row r="27" spans="1:10" ht="15.6" customHeight="1" x14ac:dyDescent="0.25">
      <c r="A27" s="23" t="s">
        <v>14</v>
      </c>
      <c r="B27" s="23"/>
      <c r="C27" s="27"/>
      <c r="D27" s="23" t="s">
        <v>13</v>
      </c>
      <c r="E27" s="23"/>
      <c r="F27" s="27"/>
      <c r="G27" s="14"/>
      <c r="H27" s="14"/>
    </row>
    <row r="28" spans="1:10" ht="15.75" x14ac:dyDescent="0.25">
      <c r="A28" s="5" t="s">
        <v>3</v>
      </c>
      <c r="B28" s="5" t="s">
        <v>12</v>
      </c>
      <c r="C28" s="5" t="s">
        <v>1</v>
      </c>
      <c r="D28" s="5" t="s">
        <v>3</v>
      </c>
      <c r="E28" s="5" t="s">
        <v>12</v>
      </c>
      <c r="F28" s="5" t="s">
        <v>1</v>
      </c>
    </row>
    <row r="29" spans="1:10" ht="15.75" x14ac:dyDescent="0.25">
      <c r="A29" s="4">
        <v>13784</v>
      </c>
      <c r="B29" s="10">
        <v>12720</v>
      </c>
      <c r="C29" s="9">
        <f>B29/A29</f>
        <v>0.92280905397562396</v>
      </c>
      <c r="D29" s="4">
        <v>15142</v>
      </c>
      <c r="E29" s="10">
        <v>13435</v>
      </c>
      <c r="F29" s="9">
        <f>E29/D29</f>
        <v>0.88726720380398894</v>
      </c>
      <c r="H29" s="13"/>
      <c r="J29" s="1"/>
    </row>
    <row r="30" spans="1:10" ht="15.75" x14ac:dyDescent="0.25">
      <c r="A30" s="2" t="s">
        <v>11</v>
      </c>
      <c r="B30" s="12"/>
      <c r="C30" s="11"/>
      <c r="D30" s="12"/>
      <c r="E30" s="12"/>
      <c r="F30" s="11"/>
    </row>
    <row r="31" spans="1:10" x14ac:dyDescent="0.25">
      <c r="A31" s="2" t="s">
        <v>5</v>
      </c>
    </row>
    <row r="32" spans="1:10" x14ac:dyDescent="0.25">
      <c r="A32" s="1"/>
    </row>
    <row r="33" spans="1:7" ht="15.75" x14ac:dyDescent="0.25">
      <c r="A33" s="6" t="s">
        <v>10</v>
      </c>
    </row>
    <row r="34" spans="1:7" ht="15.75" x14ac:dyDescent="0.25">
      <c r="A34" s="5" t="s">
        <v>9</v>
      </c>
      <c r="B34" s="5" t="s">
        <v>8</v>
      </c>
      <c r="C34" s="5" t="s">
        <v>1</v>
      </c>
      <c r="E34" s="5" t="s">
        <v>9</v>
      </c>
      <c r="F34" s="5" t="s">
        <v>8</v>
      </c>
      <c r="G34" s="5" t="s">
        <v>1</v>
      </c>
    </row>
    <row r="35" spans="1:7" ht="15.75" x14ac:dyDescent="0.25">
      <c r="A35" s="4">
        <v>10369</v>
      </c>
      <c r="B35" s="10">
        <v>5301</v>
      </c>
      <c r="C35" s="9">
        <f>B35/A35</f>
        <v>0.51123541325103672</v>
      </c>
      <c r="E35" s="4">
        <v>10324</v>
      </c>
      <c r="F35" s="10">
        <v>8254</v>
      </c>
      <c r="G35" s="9">
        <f>F35/E35</f>
        <v>0.79949631925610232</v>
      </c>
    </row>
    <row r="36" spans="1:7" x14ac:dyDescent="0.25">
      <c r="A36" s="8" t="s">
        <v>7</v>
      </c>
      <c r="E36" s="7" t="s">
        <v>6</v>
      </c>
    </row>
    <row r="37" spans="1:7" x14ac:dyDescent="0.25">
      <c r="A37" s="2" t="s">
        <v>5</v>
      </c>
    </row>
    <row r="38" spans="1:7" ht="15.75" x14ac:dyDescent="0.25">
      <c r="A38" s="6" t="s">
        <v>4</v>
      </c>
    </row>
    <row r="39" spans="1:7" ht="15.75" x14ac:dyDescent="0.25">
      <c r="A39" s="5" t="s">
        <v>3</v>
      </c>
      <c r="B39" s="5" t="s">
        <v>2</v>
      </c>
      <c r="C39" s="5" t="s">
        <v>1</v>
      </c>
    </row>
    <row r="40" spans="1:7" ht="15.75" x14ac:dyDescent="0.25">
      <c r="A40" s="4">
        <v>620701</v>
      </c>
      <c r="B40" s="4">
        <v>465774</v>
      </c>
      <c r="C40" s="3">
        <f>B40/A40</f>
        <v>0.75039995102311741</v>
      </c>
    </row>
    <row r="41" spans="1:7" x14ac:dyDescent="0.25">
      <c r="A41" s="2" t="s">
        <v>0</v>
      </c>
    </row>
    <row r="43" spans="1:7" x14ac:dyDescent="0.25">
      <c r="A43" s="1"/>
    </row>
    <row r="44" spans="1:7" x14ac:dyDescent="0.25">
      <c r="A44" s="1"/>
    </row>
  </sheetData>
  <mergeCells count="20">
    <mergeCell ref="A27:C27"/>
    <mergeCell ref="D27:F27"/>
    <mergeCell ref="A16:C16"/>
    <mergeCell ref="D16:F16"/>
    <mergeCell ref="G16:I16"/>
    <mergeCell ref="A22:C22"/>
    <mergeCell ref="D22:F22"/>
    <mergeCell ref="F4:G4"/>
    <mergeCell ref="H4:I4"/>
    <mergeCell ref="J4:K4"/>
    <mergeCell ref="L4:M4"/>
    <mergeCell ref="A10:A11"/>
    <mergeCell ref="B10:C10"/>
    <mergeCell ref="D10:E10"/>
    <mergeCell ref="F10:G10"/>
    <mergeCell ref="H10:J10"/>
    <mergeCell ref="K10:M10"/>
    <mergeCell ref="A4:A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 ( junio 2023) </vt:lpstr>
      <vt:lpstr>'2022 ( junio 2023) 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Jesus Rodriguez Recio</dc:creator>
  <cp:lastModifiedBy>Jose Carlos Espinosa Gutierrez</cp:lastModifiedBy>
  <dcterms:created xsi:type="dcterms:W3CDTF">2023-06-19T12:56:53Z</dcterms:created>
  <dcterms:modified xsi:type="dcterms:W3CDTF">2023-07-04T13:05:20Z</dcterms:modified>
</cp:coreProperties>
</file>