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Aplicaciones_clinicas\13_CARMEN\OBSERVATORIO\2021 4º Trimestre\Publicar\"/>
    </mc:Choice>
  </mc:AlternateContent>
  <bookViews>
    <workbookView xWindow="0" yWindow="0" windowWidth="28800" windowHeight="12390" tabRatio="668"/>
  </bookViews>
  <sheets>
    <sheet name="Sacyl" sheetId="105" r:id="rId1"/>
    <sheet name="Ávila" sheetId="93" r:id="rId2"/>
    <sheet name="Burgos" sheetId="94" r:id="rId3"/>
    <sheet name="León" sheetId="95" r:id="rId4"/>
    <sheet name="El Bierzo" sheetId="96" r:id="rId5"/>
    <sheet name="Palencia" sheetId="97" r:id="rId6"/>
    <sheet name="Salamanca" sheetId="98" r:id="rId7"/>
    <sheet name="Segovia" sheetId="99" r:id="rId8"/>
    <sheet name="Soria" sheetId="100" r:id="rId9"/>
    <sheet name="Valladolid Oeste" sheetId="101" r:id="rId10"/>
    <sheet name="Valladolid Este" sheetId="102" r:id="rId11"/>
    <sheet name="Zamora" sheetId="103" r:id="rId12"/>
  </sheets>
  <definedNames>
    <definedName name="_xlnm._FilterDatabase" localSheetId="11" hidden="1">Zamora!#REF!</definedName>
    <definedName name="_xlnm.Print_Area" localSheetId="1">Ávila!$A$1:$AK$35</definedName>
    <definedName name="_xlnm.Print_Area" localSheetId="2">Burgos!$A$1:$AK$45</definedName>
    <definedName name="_xlnm.Print_Area" localSheetId="4">'El Bierzo'!$A$1:$AK$23</definedName>
    <definedName name="_xlnm.Print_Area" localSheetId="3">León!$A$1:$AK$36</definedName>
    <definedName name="_xlnm.Print_Area" localSheetId="5">Palencia!$A$1:$AK$30</definedName>
    <definedName name="_xlnm.Print_Area" localSheetId="0">Sacyl!$A$1:$AD$49</definedName>
    <definedName name="_xlnm.Print_Area" localSheetId="6">Salamanca!$A$1:$AK$41</definedName>
    <definedName name="_xlnm.Print_Area" localSheetId="7">Segovia!$A$1:$AK$34</definedName>
    <definedName name="_xlnm.Print_Area" localSheetId="8">Soria!$A$1:$AK$28</definedName>
    <definedName name="_xlnm.Print_Area" localSheetId="10">'Valladolid Este'!$A$1:$AK$28</definedName>
    <definedName name="_xlnm.Print_Area" localSheetId="9">'Valladolid Oeste'!$A$1:$AK$26</definedName>
    <definedName name="_xlnm.Print_Area" localSheetId="11">Zamora!$A$1:$AK$30</definedName>
  </definedNames>
  <calcPr calcId="152511"/>
</workbook>
</file>

<file path=xl/calcChain.xml><?xml version="1.0" encoding="utf-8"?>
<calcChain xmlns="http://schemas.openxmlformats.org/spreadsheetml/2006/main">
  <c r="W43" i="105" l="1"/>
  <c r="W42" i="105"/>
  <c r="W41" i="105"/>
  <c r="W40" i="105"/>
  <c r="W39" i="105"/>
  <c r="W38" i="105"/>
  <c r="W37" i="105"/>
  <c r="W36" i="105"/>
  <c r="W35" i="105"/>
  <c r="W34" i="105"/>
  <c r="W33" i="105"/>
  <c r="W32" i="105"/>
  <c r="W31" i="105"/>
  <c r="W30" i="105"/>
  <c r="W29" i="105"/>
  <c r="W28" i="105"/>
  <c r="W27" i="105"/>
  <c r="W26" i="105"/>
  <c r="W25" i="105"/>
  <c r="W24" i="105"/>
  <c r="W23" i="105"/>
  <c r="W22" i="105"/>
  <c r="W21" i="105"/>
  <c r="W20" i="105"/>
  <c r="W19" i="105"/>
  <c r="W18" i="105"/>
  <c r="W17" i="105"/>
  <c r="W16" i="105"/>
  <c r="W15" i="105"/>
  <c r="W14" i="105"/>
  <c r="W13" i="105"/>
  <c r="W12" i="105"/>
  <c r="W11" i="105"/>
  <c r="W9" i="105"/>
  <c r="W8" i="105"/>
  <c r="W7" i="105"/>
</calcChain>
</file>

<file path=xl/sharedStrings.xml><?xml version="1.0" encoding="utf-8"?>
<sst xmlns="http://schemas.openxmlformats.org/spreadsheetml/2006/main" count="1298" uniqueCount="498">
  <si>
    <t>Burgos</t>
  </si>
  <si>
    <t>León</t>
  </si>
  <si>
    <t>Palencia</t>
  </si>
  <si>
    <t>Salamanca</t>
  </si>
  <si>
    <t>Segovia</t>
  </si>
  <si>
    <t>Soria</t>
  </si>
  <si>
    <t>Zamora</t>
  </si>
  <si>
    <t>R</t>
  </si>
  <si>
    <t>U</t>
  </si>
  <si>
    <t>M</t>
  </si>
  <si>
    <t>T</t>
  </si>
  <si>
    <t>N</t>
  </si>
  <si>
    <t>170101</t>
  </si>
  <si>
    <t>170102</t>
  </si>
  <si>
    <t>170103</t>
  </si>
  <si>
    <t>170105</t>
  </si>
  <si>
    <t>17010573</t>
  </si>
  <si>
    <t>170106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</si>
  <si>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</si>
  <si>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</si>
  <si>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</si>
  <si>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</si>
  <si>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</si>
  <si>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</si>
  <si>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</si>
  <si>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</si>
  <si>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</si>
  <si>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</si>
  <si>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</si>
  <si>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</si>
  <si>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170120</t>
  </si>
  <si>
    <t>170121</t>
  </si>
  <si>
    <t>170203</t>
  </si>
  <si>
    <t>170204</t>
  </si>
  <si>
    <t>17020420</t>
  </si>
  <si>
    <t>170205</t>
  </si>
  <si>
    <t>17020545</t>
  </si>
  <si>
    <t>170209</t>
  </si>
  <si>
    <t>170210</t>
  </si>
  <si>
    <t>170211</t>
  </si>
  <si>
    <t>170215</t>
  </si>
  <si>
    <t>170216</t>
  </si>
  <si>
    <t>170219</t>
  </si>
  <si>
    <t>17021933</t>
  </si>
  <si>
    <t>170220</t>
  </si>
  <si>
    <t>170221</t>
  </si>
  <si>
    <t>170223</t>
  </si>
  <si>
    <t>170224</t>
  </si>
  <si>
    <t>170225</t>
  </si>
  <si>
    <t>170226</t>
  </si>
  <si>
    <t>170227</t>
  </si>
  <si>
    <t>170229</t>
  </si>
  <si>
    <t>170230</t>
  </si>
  <si>
    <t>170231</t>
  </si>
  <si>
    <t>170232</t>
  </si>
  <si>
    <t>170233</t>
  </si>
  <si>
    <t>170234</t>
  </si>
  <si>
    <t>170235</t>
  </si>
  <si>
    <t>170301</t>
  </si>
  <si>
    <t>170302</t>
  </si>
  <si>
    <t>170304</t>
  </si>
  <si>
    <t>170305</t>
  </si>
  <si>
    <t>170306</t>
  </si>
  <si>
    <t>170307</t>
  </si>
  <si>
    <t>17030764</t>
  </si>
  <si>
    <t>170308</t>
  </si>
  <si>
    <t>170310</t>
  </si>
  <si>
    <t>17031020</t>
  </si>
  <si>
    <t>170311</t>
  </si>
  <si>
    <t>170312</t>
  </si>
  <si>
    <t>170316</t>
  </si>
  <si>
    <t>170318</t>
  </si>
  <si>
    <t>170319</t>
  </si>
  <si>
    <t>170320</t>
  </si>
  <si>
    <t>170321</t>
  </si>
  <si>
    <t>170322</t>
  </si>
  <si>
    <t>170323</t>
  </si>
  <si>
    <t>170325</t>
  </si>
  <si>
    <t>170326</t>
  </si>
  <si>
    <t>170327</t>
  </si>
  <si>
    <t>170328</t>
  </si>
  <si>
    <t>170401</t>
  </si>
  <si>
    <t>170402</t>
  </si>
  <si>
    <t>170403</t>
  </si>
  <si>
    <t>170404</t>
  </si>
  <si>
    <t>170407</t>
  </si>
  <si>
    <t>170408</t>
  </si>
  <si>
    <t>170409</t>
  </si>
  <si>
    <t>170410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</si>
  <si>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</si>
  <si>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</si>
  <si>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</si>
  <si>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</si>
  <si>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</si>
  <si>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</si>
  <si>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</si>
  <si>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</si>
  <si>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170510</t>
  </si>
  <si>
    <t>170512</t>
  </si>
  <si>
    <t>170514</t>
  </si>
  <si>
    <t>170516</t>
  </si>
  <si>
    <t>170517</t>
  </si>
  <si>
    <t>170518</t>
  </si>
  <si>
    <t>170519</t>
  </si>
  <si>
    <t>170520</t>
  </si>
  <si>
    <t>170601</t>
  </si>
  <si>
    <t>170602</t>
  </si>
  <si>
    <t>17060231</t>
  </si>
  <si>
    <t>170603</t>
  </si>
  <si>
    <t>170604</t>
  </si>
  <si>
    <t>170605</t>
  </si>
  <si>
    <t>170606</t>
  </si>
  <si>
    <t>170608</t>
  </si>
  <si>
    <t>170609</t>
  </si>
  <si>
    <t>170610</t>
  </si>
  <si>
    <t>170613</t>
  </si>
  <si>
    <t>170615</t>
  </si>
  <si>
    <t>170616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</si>
  <si>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</si>
  <si>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</si>
  <si>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</si>
  <si>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</si>
  <si>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</si>
  <si>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</si>
  <si>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</si>
  <si>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</si>
  <si>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170626</t>
  </si>
  <si>
    <t>170628</t>
  </si>
  <si>
    <t>170630</t>
  </si>
  <si>
    <t>170633</t>
  </si>
  <si>
    <t>170634</t>
  </si>
  <si>
    <t>17063445</t>
  </si>
  <si>
    <t>170701</t>
  </si>
  <si>
    <t>17070148</t>
  </si>
  <si>
    <t>170702</t>
  </si>
  <si>
    <t>17070231</t>
  </si>
  <si>
    <t>170703</t>
  </si>
  <si>
    <t>170704</t>
  </si>
  <si>
    <t>170705</t>
  </si>
  <si>
    <t>170706</t>
  </si>
  <si>
    <t>17070646</t>
  </si>
  <si>
    <t>170707</t>
  </si>
  <si>
    <t>17070731</t>
  </si>
  <si>
    <t>170710</t>
  </si>
  <si>
    <t>170711</t>
  </si>
  <si>
    <t>170712</t>
  </si>
  <si>
    <t>17071262</t>
  </si>
  <si>
    <t>170713</t>
  </si>
  <si>
    <t>170714</t>
  </si>
  <si>
    <t>170715</t>
  </si>
  <si>
    <t>170716</t>
  </si>
  <si>
    <t>170801</t>
  </si>
  <si>
    <t>170802</t>
  </si>
  <si>
    <t>170803</t>
  </si>
  <si>
    <t>17080336</t>
  </si>
  <si>
    <t>170804</t>
  </si>
  <si>
    <t>170805</t>
  </si>
  <si>
    <t>170806</t>
  </si>
  <si>
    <t>17080631</t>
  </si>
  <si>
    <t>170807</t>
  </si>
  <si>
    <t>170808</t>
  </si>
  <si>
    <t>170809</t>
  </si>
  <si>
    <t>170810</t>
  </si>
  <si>
    <t>170812</t>
  </si>
  <si>
    <t>170813</t>
  </si>
  <si>
    <t>170902</t>
  </si>
  <si>
    <t>170909</t>
  </si>
  <si>
    <t>170910</t>
  </si>
  <si>
    <t>170913</t>
  </si>
  <si>
    <t>170914</t>
  </si>
  <si>
    <t>170916</t>
  </si>
  <si>
    <t>170920</t>
  </si>
  <si>
    <t>170924</t>
  </si>
  <si>
    <t>170925</t>
  </si>
  <si>
    <t>170926</t>
  </si>
  <si>
    <t>170927</t>
  </si>
  <si>
    <t>171002</t>
  </si>
  <si>
    <t>171006</t>
  </si>
  <si>
    <t>171009</t>
  </si>
  <si>
    <t>171011</t>
  </si>
  <si>
    <t>171015</t>
  </si>
  <si>
    <t>171016</t>
  </si>
  <si>
    <t>171017</t>
  </si>
  <si>
    <t>171018</t>
  </si>
  <si>
    <t>171019</t>
  </si>
  <si>
    <t>171020</t>
  </si>
  <si>
    <t>17102131</t>
  </si>
  <si>
    <t>171022</t>
  </si>
  <si>
    <t>171025</t>
  </si>
  <si>
    <t>171026</t>
  </si>
  <si>
    <t>171102</t>
  </si>
  <si>
    <t>171103</t>
  </si>
  <si>
    <t>171105</t>
  </si>
  <si>
    <t>171106</t>
  </si>
  <si>
    <t>171107</t>
  </si>
  <si>
    <t>171108</t>
  </si>
  <si>
    <t>171109</t>
  </si>
  <si>
    <t>171110</t>
  </si>
  <si>
    <t>171111</t>
  </si>
  <si>
    <t>171113</t>
  </si>
  <si>
    <t>171114</t>
  </si>
  <si>
    <t>171115</t>
  </si>
  <si>
    <t>171116</t>
  </si>
  <si>
    <t>171117</t>
  </si>
  <si>
    <t>171118</t>
  </si>
  <si>
    <t>171119</t>
  </si>
  <si>
    <t>17112145</t>
  </si>
  <si>
    <t>PAC/Punto de Guardia</t>
  </si>
  <si>
    <t>170206</t>
  </si>
  <si>
    <t>170236</t>
  </si>
  <si>
    <t>170237</t>
  </si>
  <si>
    <t>(1)</t>
  </si>
  <si>
    <t>(2)</t>
  </si>
  <si>
    <t>Hasta el 31/10/2019,  PAC de San Agustín. Agrupaba la atención a los centros: Los Cubos, Las Huelgs, San Agustín, Santa Clara, Cristobal Acosta y I. Lopez Saiz.</t>
  </si>
  <si>
    <t>Hata el 31/10/2019,  PAC de Gamonal Antigua. Agrupaba a atención a los centros: Comuneros, Gamonal Antigua, Gamonal Las Torres, García Lorca y Jose Luis Santamaría</t>
  </si>
  <si>
    <t>Total</t>
  </si>
  <si>
    <t>Ávila</t>
  </si>
  <si>
    <t>enero</t>
  </si>
  <si>
    <t>Festivos</t>
  </si>
  <si>
    <t>Urbano</t>
  </si>
  <si>
    <t>Rural</t>
  </si>
  <si>
    <t>Avila</t>
  </si>
  <si>
    <t>Bierzo</t>
  </si>
  <si>
    <t>(2) Urbano y Rural en función de la clasificación del PAC</t>
  </si>
  <si>
    <t>Castilla y León</t>
  </si>
  <si>
    <t>marzo</t>
  </si>
  <si>
    <t>Laborables</t>
  </si>
  <si>
    <t>Nº pacientes atendidos /trimestre</t>
  </si>
  <si>
    <t>febrero</t>
  </si>
  <si>
    <t>Recursos disponibles</t>
  </si>
  <si>
    <t>En un día laborable</t>
  </si>
  <si>
    <t>Recursos disponibles y pacientes atendidos</t>
  </si>
  <si>
    <t>Población</t>
  </si>
  <si>
    <t>170636</t>
  </si>
  <si>
    <t/>
  </si>
  <si>
    <t>Área de Salud de Burgos</t>
  </si>
  <si>
    <t>Área de Salud de León</t>
  </si>
  <si>
    <t>Área de Salud de Palencia</t>
  </si>
  <si>
    <t>Área de Salud de Salamanca</t>
  </si>
  <si>
    <t>Área de Salud de Segovia</t>
  </si>
  <si>
    <t>Área de Salud de Soria</t>
  </si>
  <si>
    <t>Hay P.A.C y P.D.G  en los que el registro informático de la actividad esta en proceso de implantación</t>
  </si>
  <si>
    <t>Área de Salud de  Valladolid Oeste</t>
  </si>
  <si>
    <t>Área de Salud de  Valladolid Este</t>
  </si>
  <si>
    <t>Área de Salud de  Zamora</t>
  </si>
  <si>
    <t>Tipo</t>
  </si>
  <si>
    <t>Nº medio de pacientes atendidos/día y tramo horario</t>
  </si>
  <si>
    <t>Distribución mensual. Nº pacientes atendidos (1)</t>
  </si>
  <si>
    <t>M   
(8-15 horas)</t>
  </si>
  <si>
    <t>T
(15-22 horas)</t>
  </si>
  <si>
    <t>N
(22-8 horas)</t>
  </si>
  <si>
    <t>(1) En Arévalo hay una ambulancia que depende de AP que tiene turno de 8 a 8</t>
  </si>
  <si>
    <t xml:space="preserve">
Promedio de pacientes atendidos al día /PAC-centro de guardia </t>
  </si>
  <si>
    <t>En día festivo</t>
  </si>
  <si>
    <t>Valladolid Este</t>
  </si>
  <si>
    <t>Código</t>
  </si>
  <si>
    <t>Área de Salud del Bierzo</t>
  </si>
  <si>
    <t>P.A.C. ALCAÑICES</t>
  </si>
  <si>
    <t>P.A.C. ALTA SANABRIA</t>
  </si>
  <si>
    <t>P.A.C. BENAVENTE</t>
  </si>
  <si>
    <t>P.A.C. CAMARZANA DE TERA</t>
  </si>
  <si>
    <t>P.A.C. VILLARRÍN</t>
  </si>
  <si>
    <t>P.A.C. CARBAJALES DE ALBA</t>
  </si>
  <si>
    <t>P.A.C. MOMBUEY</t>
  </si>
  <si>
    <t>P.A.C. CORRALES DEL VINO</t>
  </si>
  <si>
    <t>P.A.C. ZAMORA INTEGRADO</t>
  </si>
  <si>
    <t>P.A.C. LA GUAREÑA</t>
  </si>
  <si>
    <t>P.A.C. PUEBLA DE SANABRIA</t>
  </si>
  <si>
    <t>P.A.C. BERMILLO DE SAYAGO</t>
  </si>
  <si>
    <t>P.A.C. TÁBARA</t>
  </si>
  <si>
    <t>P.A.C. TORO</t>
  </si>
  <si>
    <t>P.A.C. SANTIBAÑEZ VIDRIALES</t>
  </si>
  <si>
    <t>P.A.C. VILLALPANDO</t>
  </si>
  <si>
    <t>P.D.G. MUELAS</t>
  </si>
  <si>
    <t>P.A.C. ESGUEVILLAS</t>
  </si>
  <si>
    <t>P.A.C. ÍSCAR</t>
  </si>
  <si>
    <t>P.A.C. PILARICA</t>
  </si>
  <si>
    <t>P.A.C. RONDILLA</t>
  </si>
  <si>
    <t>P.A.C. PEÑAFIEL</t>
  </si>
  <si>
    <t>P.A.C. PORTILLO</t>
  </si>
  <si>
    <t>P.A.C. SERRADA</t>
  </si>
  <si>
    <t>P.A.C. TUDELA</t>
  </si>
  <si>
    <t>P.A.C.  ALAEJOS</t>
  </si>
  <si>
    <t>P.A.C. OLMEDO</t>
  </si>
  <si>
    <t>P.A.C. MEDINA</t>
  </si>
  <si>
    <t>P.A.C. VALLADOLID RURAL I</t>
  </si>
  <si>
    <t>P.A.C. CIGALES</t>
  </si>
  <si>
    <t>P.A.C. ARTURO EYRIES</t>
  </si>
  <si>
    <t>P.A.C. LAGUNA DE DUERO</t>
  </si>
  <si>
    <t>P.A.C. MAYORGA DE CAMPOS</t>
  </si>
  <si>
    <t>P.A.C. MEDINA DE RIOSECO</t>
  </si>
  <si>
    <t>P.A.C. MOTA DEL MARQUÉS</t>
  </si>
  <si>
    <t>P.A.C. PISUERGA</t>
  </si>
  <si>
    <t>P.A.C. TORDESILLAS</t>
  </si>
  <si>
    <t>P.A.C. VILLAFRECHÓS</t>
  </si>
  <si>
    <t>P.A.C. VILLALÓN DE CAMPOS</t>
  </si>
  <si>
    <t>P.A.C. VALLADOLID RURAL II</t>
  </si>
  <si>
    <t>P.A.C. DELICIAS</t>
  </si>
  <si>
    <t>P.A.C. ÁGREDA</t>
  </si>
  <si>
    <t>P.A.C. ALMAZÁN</t>
  </si>
  <si>
    <t>P.A.C. ARCOS DE JALÓN</t>
  </si>
  <si>
    <t>P.A.C. BERLANGA DE DUERO</t>
  </si>
  <si>
    <t>P.A.C. EL BURGO DE OSMA</t>
  </si>
  <si>
    <t>P.A.C. SAN ESTEBAN GORMAZ</t>
  </si>
  <si>
    <t>P.A.C. GÓMARA</t>
  </si>
  <si>
    <t>P.A.C. OLVEGA</t>
  </si>
  <si>
    <t>P.A.C. PINARES-COVALEDA</t>
  </si>
  <si>
    <t>P.A.C. SAN LEONARDO YAGÜE</t>
  </si>
  <si>
    <t>P.A.C. S.PEDRO MANRIQUE</t>
  </si>
  <si>
    <t>P.A.C. SORIA RURAL NORTE Y SUR</t>
  </si>
  <si>
    <t>P.A.C. CANTALEJO</t>
  </si>
  <si>
    <t>P.D.G. TURÉGANO</t>
  </si>
  <si>
    <t>P.A.C. CARBONERO EL MAYOR</t>
  </si>
  <si>
    <t>P.D.G. AGUILAFUENTE</t>
  </si>
  <si>
    <t>P.A.C. CUELLAR</t>
  </si>
  <si>
    <t>P.A.C. FUENTESAUCO</t>
  </si>
  <si>
    <t>P.A.C. NAVAFRÍA</t>
  </si>
  <si>
    <t>P.A.C. NAVA DE LA ASUNCIÓN</t>
  </si>
  <si>
    <t>P.D.G. SANTA MARÍA LA REAL DE NIEVA</t>
  </si>
  <si>
    <t>P.A.C. RIAZA</t>
  </si>
  <si>
    <t>P.D.G. AYLLÓN</t>
  </si>
  <si>
    <t>P.A.C. SAN LORENZO</t>
  </si>
  <si>
    <t>P.A.C. SEGOVIA RURAL</t>
  </si>
  <si>
    <t>P.A.C. SEPÚLVEDA</t>
  </si>
  <si>
    <t>P.D.G. BOCEGUILLAS</t>
  </si>
  <si>
    <t>P.A.C. VILLACASTÍN</t>
  </si>
  <si>
    <t>P.A.C. EL ESPINAR</t>
  </si>
  <si>
    <t>P.A.C. SAN ILDEFONSO</t>
  </si>
  <si>
    <t>P.A.C. SACRAMENIA</t>
  </si>
  <si>
    <t>P.A.C. ALBA DE TORMES</t>
  </si>
  <si>
    <t>P.A.C. ALDEADAVILA RIBERA</t>
  </si>
  <si>
    <t>P.D.G. BARRUECOPARDO</t>
  </si>
  <si>
    <t>P.A.C. BEJAR</t>
  </si>
  <si>
    <t>P.A.C. CALZADA VALDUNCIEL</t>
  </si>
  <si>
    <t>P.A.C. CANTALAPIEDRA</t>
  </si>
  <si>
    <t>P.A.C. CIUDAD RODRIGO</t>
  </si>
  <si>
    <t>P.A.C. FUENTE DE SAN ESTEBAN</t>
  </si>
  <si>
    <t>P.A.C. FUENTEGUINALDO</t>
  </si>
  <si>
    <t>P.A.C. FUENTES DE OÑORO</t>
  </si>
  <si>
    <t>P.A.C. GUIJUELO</t>
  </si>
  <si>
    <t>P.A.C. LA ALBERCA</t>
  </si>
  <si>
    <t>P.A.C. LEDESMA</t>
  </si>
  <si>
    <t>P.A.C. LINARES DE RIOFRÍO</t>
  </si>
  <si>
    <t>P.A.C. LUMBRALES</t>
  </si>
  <si>
    <t>P.A.C. MATILLA CAÑOS</t>
  </si>
  <si>
    <t>P.A.C. MIRANDA DEL CASTAÑAR</t>
  </si>
  <si>
    <t>P.A.C. PEDROSILLO EL RALO</t>
  </si>
  <si>
    <t>P.A.C. PERIURBANA NORTE</t>
  </si>
  <si>
    <t>P.A.C. PERIURBANO SUR</t>
  </si>
  <si>
    <t>P.A.C. PEÑARANDA</t>
  </si>
  <si>
    <t>P.A.C. ROBLEDA</t>
  </si>
  <si>
    <t>P.A.C. SANTA MARTA DE TORMES</t>
  </si>
  <si>
    <t>P.A.C. TAMAMES</t>
  </si>
  <si>
    <t>P.A.C. VILLORIA</t>
  </si>
  <si>
    <t>P.A.C. VITIGUDINO</t>
  </si>
  <si>
    <t>P.D.G. VILLARINO</t>
  </si>
  <si>
    <t>P.A.C. SALAMANCA URBANO</t>
  </si>
  <si>
    <t>P.A.C. BALTANÁS</t>
  </si>
  <si>
    <t>P.A.C. CARRIÓN DE LOS CONDES</t>
  </si>
  <si>
    <t>P.A.C. CERVERA PISUERGA</t>
  </si>
  <si>
    <t>P.A.C. FRÓMISTA</t>
  </si>
  <si>
    <t>P.A.C. GUARDO</t>
  </si>
  <si>
    <t>P.A.C. HERRERA DE PISUERGA</t>
  </si>
  <si>
    <t>P.A.C. PALENCIA</t>
  </si>
  <si>
    <t>P.A.C. OSORNO</t>
  </si>
  <si>
    <t>P.A.C. PAREDES DE NAVA</t>
  </si>
  <si>
    <t>P.A.C. SALDAÑA</t>
  </si>
  <si>
    <t>P.A.C. TORQUEMADA</t>
  </si>
  <si>
    <t>P.A.C. VENTA DE BAÑOS</t>
  </si>
  <si>
    <t>P.A.C. VILLARRAMIEL</t>
  </si>
  <si>
    <t>P.A.C. VILLADA</t>
  </si>
  <si>
    <t>P.A.C. VILLAMURIEL DE CERRATO</t>
  </si>
  <si>
    <t>P.A.C. CACABELOS</t>
  </si>
  <si>
    <t>P.A.C. FABERO</t>
  </si>
  <si>
    <t>P.A.C. PONFERRADA</t>
  </si>
  <si>
    <t>P.A.C. PUENTE DOMINGO FLOREZ</t>
  </si>
  <si>
    <t>P.A.C. TORENO</t>
  </si>
  <si>
    <t>P.A.C. VILLABLINO</t>
  </si>
  <si>
    <t>P.A.C. VILLAFRANCA BIERZO</t>
  </si>
  <si>
    <t>P.A.C. ARMUNIA</t>
  </si>
  <si>
    <t>P.A.C. ASTORGA</t>
  </si>
  <si>
    <t>P.A.C. SAN EMILIANO DE BABIA</t>
  </si>
  <si>
    <t>P.A.C. BOÑAR</t>
  </si>
  <si>
    <t>P.A.C. CISTIERNA</t>
  </si>
  <si>
    <t>P.A.C LA POLA DE GORDÓN</t>
  </si>
  <si>
    <t>P.D.G. LA ROBLA</t>
  </si>
  <si>
    <t>P.A.C. LA BAÑEZA</t>
  </si>
  <si>
    <t>P.A.C TRUCHAS</t>
  </si>
  <si>
    <t>P.D.G. QUINTANILLA DE LOSADA</t>
  </si>
  <si>
    <t>P.A.C. LA MAGDALENA</t>
  </si>
  <si>
    <t>P.A.C. ERAS DE RENUEVA</t>
  </si>
  <si>
    <t>P.A.C. JOSÉ AGUADO</t>
  </si>
  <si>
    <t>P.A.C. MANSILLA MULAS</t>
  </si>
  <si>
    <t>P.A.C. MATALLANA DE TORÍO</t>
  </si>
  <si>
    <t>P.A.C. RIAÑO</t>
  </si>
  <si>
    <t>P.A.C. RIBERA DEL ESLA</t>
  </si>
  <si>
    <t>P.A.C. RIBERA DEL ÓRBIGO</t>
  </si>
  <si>
    <t>P.A.C. SAHAGÚN CAMPOS</t>
  </si>
  <si>
    <t>P.A.C. STA. MARÍA PÁRAMO</t>
  </si>
  <si>
    <t>P.A.C. VALDERAS</t>
  </si>
  <si>
    <t>P.A.C. VALENCIA DE D. JUAN</t>
  </si>
  <si>
    <t>P.A.C. TROBAJO</t>
  </si>
  <si>
    <t>P.A.C. ARENAS SAN PEDRO</t>
  </si>
  <si>
    <t>P.A.C. ARÉVALO (1)</t>
  </si>
  <si>
    <t>P.A.C. ÁVILA URBANO</t>
  </si>
  <si>
    <t>P.A.C. ÁVILA RURAL</t>
  </si>
  <si>
    <t>P.D.G. EL BARRACO</t>
  </si>
  <si>
    <t>P.A.C. LANZAHÍTA</t>
  </si>
  <si>
    <t>P.A.C. BARCO DE ÁVILA</t>
  </si>
  <si>
    <t>P.A.C. BURGOHONDO</t>
  </si>
  <si>
    <t>P.A.C. CANDELEDA</t>
  </si>
  <si>
    <t>P.A.C. FONTIVEROS</t>
  </si>
  <si>
    <t>P.A.C. NAVARREDONDA GREDOS</t>
  </si>
  <si>
    <t>P.A.C. LAS NAVAS MARQUÉS</t>
  </si>
  <si>
    <t>P.A.C. MADRIGAL DE LAS ALTAS TORRES</t>
  </si>
  <si>
    <t>P.A.C. MOMBELTRÁN</t>
  </si>
  <si>
    <t>P.A.C. PIEDRAHITA</t>
  </si>
  <si>
    <t>P.A.C. SAN PEDRO ARROYO</t>
  </si>
  <si>
    <t>P.A.C. SOTILLO DE ADRADA</t>
  </si>
  <si>
    <t>P.A.C. MUÑANA</t>
  </si>
  <si>
    <t>P.A.C. MUÑICO</t>
  </si>
  <si>
    <t xml:space="preserve">    Zamora</t>
  </si>
  <si>
    <t xml:space="preserve">     Burgos</t>
  </si>
  <si>
    <t xml:space="preserve">    León</t>
  </si>
  <si>
    <t xml:space="preserve">     El Bierzo</t>
  </si>
  <si>
    <t xml:space="preserve">     Salamanca</t>
  </si>
  <si>
    <t>Nº pacientes atendidos/trimestre</t>
  </si>
  <si>
    <t>17071155</t>
  </si>
  <si>
    <t>Valladolid Oeste</t>
  </si>
  <si>
    <t>Nº pacientes
 atendidos/ TSI</t>
  </si>
  <si>
    <t>(1) Pacientes distintos atendidos en urgencias (con asistencia marcada). Si un paciente es atendido por médico y enfermera el mismo día se cuenta una única vez</t>
  </si>
  <si>
    <t>Porcentaje 2021</t>
  </si>
  <si>
    <t xml:space="preserve">(2) PDG El Tiemblo: cerrado  </t>
  </si>
  <si>
    <t>P.A.C. CEBREROS (2)</t>
  </si>
  <si>
    <t>1 Trimestre 2021</t>
  </si>
  <si>
    <t>Total 2021</t>
  </si>
  <si>
    <t>P.A.C. BEMBIBRE (1)</t>
  </si>
  <si>
    <t>P.A.C. AGUILAR DE CAMPOO (1)</t>
  </si>
  <si>
    <t>(1) PDG Tremor: cerrado</t>
  </si>
  <si>
    <t>(1) PDG Barruelo: cerrado</t>
  </si>
  <si>
    <t>P.D.G. VALVERDE (1)</t>
  </si>
  <si>
    <t>P.D.G. MEDINACELI (1)</t>
  </si>
  <si>
    <t>P.D.G. LANGA DE DUERO (1)</t>
  </si>
  <si>
    <t>(1) No tienen registro informático propio</t>
  </si>
  <si>
    <t>P.D.G. ATAQUINES (1)</t>
  </si>
  <si>
    <t>P.A.C. ARANDA</t>
  </si>
  <si>
    <t>P.A.C. BELORADO</t>
  </si>
  <si>
    <t>P.D.G. PRADOL</t>
  </si>
  <si>
    <t>P.A.C. BRIVIESCA</t>
  </si>
  <si>
    <t>P.D.G. OÑA</t>
  </si>
  <si>
    <t>C.S. CRISTOBAL ACOSTA</t>
  </si>
  <si>
    <t>P.A.C. BURGOS RURAL NORTE SUR</t>
  </si>
  <si>
    <t>P.A.C. CONDADO DE TREVIÑO</t>
  </si>
  <si>
    <t>P.A.C. ESPINOSA MONTEROS</t>
  </si>
  <si>
    <t>P.A.C. HUERTA DE REY</t>
  </si>
  <si>
    <t>P.A.C. LERMA</t>
  </si>
  <si>
    <t>P.A.C. MEDINA DE POMAR</t>
  </si>
  <si>
    <t>P.A.C. MELGAR FERNAMENTAL</t>
  </si>
  <si>
    <t>P.A.C. MIRANDA</t>
  </si>
  <si>
    <t>P.A.C. PAMPLIEGA</t>
  </si>
  <si>
    <t>P.A.C. QUINTANAR SIERRA</t>
  </si>
  <si>
    <t>P.A.C. ROA DE DUERO</t>
  </si>
  <si>
    <t>P.A.C. SALAS LOS INFANTES</t>
  </si>
  <si>
    <t>P.A.C. SEDANO</t>
  </si>
  <si>
    <t>P.A.C. VALLE DE LOSA</t>
  </si>
  <si>
    <t>P.A.C. VALLE TOBALINA</t>
  </si>
  <si>
    <t>P.A.C. VALLE VALDEBEZANA</t>
  </si>
  <si>
    <t>P.A.C. VILLADIEGO</t>
  </si>
  <si>
    <t>P.A.C. VALLE DE MENA</t>
  </si>
  <si>
    <t>P.A.C. VILLARCAYO</t>
  </si>
  <si>
    <t>C.S. JOSÉ LUIS SANTAMARÍA</t>
  </si>
  <si>
    <t>C.S. LAS HUELGAS</t>
  </si>
  <si>
    <t>2 Trimestre 2021</t>
  </si>
  <si>
    <t>abril</t>
  </si>
  <si>
    <t>mayo</t>
  </si>
  <si>
    <t>junio</t>
  </si>
  <si>
    <t>julio</t>
  </si>
  <si>
    <t>agosto</t>
  </si>
  <si>
    <t>septiembre</t>
  </si>
  <si>
    <t>3 Trimestre 2021</t>
  </si>
  <si>
    <t>(1) Funcionalmente la atención de Bercial ha sido trasladada a Valverde del Majano</t>
  </si>
  <si>
    <t>P.D.G. TRESPADERNE (1)</t>
  </si>
  <si>
    <t>P.A.C DIVINO VALLÉS  (2)</t>
  </si>
  <si>
    <t>(2) La atención de  Burgos Urbano se centraliza en PAC Divino Vallés</t>
  </si>
  <si>
    <t>(1) PDG Traspaderne:cerrado</t>
  </si>
  <si>
    <t>(1) PDG Ataquines: cerrado</t>
  </si>
  <si>
    <t>4 Trimestre 2021</t>
  </si>
  <si>
    <t>octubre</t>
  </si>
  <si>
    <t>noviembre</t>
  </si>
  <si>
    <t>diciembre</t>
  </si>
  <si>
    <t>Atención continuada en Atención Primaria. Enero - diciembre 2021</t>
  </si>
  <si>
    <t>Área de Salud de Ávila</t>
  </si>
  <si>
    <t>Fecha de actualización: 16/03/2022</t>
  </si>
  <si>
    <t>Fecha de actualización:16/03/2022</t>
  </si>
  <si>
    <r>
      <t xml:space="preserve">Nº TSI </t>
    </r>
    <r>
      <rPr>
        <b/>
        <sz val="11"/>
        <color rgb="FFFFFFFF"/>
        <rFont val="Calibri"/>
      </rPr>
      <t>(2)</t>
    </r>
  </si>
  <si>
    <t>Nº PACs y centros de guardia (3)</t>
  </si>
  <si>
    <t>(3)  Datos funcionales a 01/01/2021</t>
  </si>
  <si>
    <t xml:space="preserve">    Fecha de actualización: 31/03/2022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</si>
</sst>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0.0"/>
    <numFmt numFmtId="165" formatCode="0.0%"/>
    <numFmt numFmtId="166" formatCode="#,##0_ ;\-#,##0\ "/>
    <numFmt numFmtId="167" formatCode="_-* #,##0\ _€_-;\-* #,##0\ _€_-;_-* &quot;-&quot;??\ _€_-;_-@_-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00"/>
      <name val="Calibri"/>
      <family val="2"/>
    </font>
    <font>
      <sz val="7"/>
      <color theme="0"/>
      <name val="Calibri"/>
      <family val="2"/>
      <scheme val="minor"/>
    </font>
    <font>
      <sz val="12"/>
      <color indexed="64"/>
      <name val="MS Sans Serif"/>
      <family val="2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99003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99003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indexed="64"/>
      <name val="MS Sans Serif"/>
      <family val="2"/>
    </font>
    <font>
      <sz val="12"/>
      <color indexed="64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b/>
      <sz val="11"/>
      <name val="Calibri"/>
      <family val="2"/>
    </font>
    <font>
      <b/>
      <sz val="22"/>
      <color theme="0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64"/>
      <name val="Calibri"/>
      <family val="2"/>
      <scheme val="minor"/>
    </font>
    <font>
      <b/>
      <sz val="14.5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indexed="64"/>
      <name val="Calibri"/>
      <scheme val="minor"/>
    </font>
    <font>
      <b/>
      <sz val="11"/>
      <color rgb="FFFFFFFF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53735"/>
        <bgColor rgb="FF000000"/>
      </patternFill>
    </fill>
    <fill>
      <patternFill patternType="solid">
        <fgColor rgb="FFF5B487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0"/>
      </right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0"/>
      </left>
      <right/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theme="5" tint="0.59996337778862885"/>
      </bottom>
      <diagonal/>
    </border>
    <border>
      <left/>
      <right style="thin">
        <color rgb="FFFFFFFF"/>
      </right>
      <top/>
      <bottom/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thin">
        <color theme="0"/>
      </left>
      <right/>
      <top/>
      <bottom style="thin">
        <color theme="5" tint="0.599963377788628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0" tint="-4.9989318521683403E-2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2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2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2"/>
      </top>
      <bottom style="thin">
        <color theme="2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0" tint="-4.9989318521683403E-2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4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9" fontId="4" fillId="0" borderId="7" xfId="0" applyNumberFormat="1" applyFont="1" applyBorder="1" applyAlignment="1">
      <alignment horizontal="left" indent="2"/>
    </xf>
    <xf numFmtId="49" fontId="6" fillId="0" borderId="7" xfId="0" applyNumberFormat="1" applyFont="1" applyBorder="1" applyAlignment="1">
      <alignment horizontal="left" indent="2"/>
    </xf>
    <xf numFmtId="0" fontId="8" fillId="0" borderId="0" xfId="0" applyFont="1"/>
    <xf numFmtId="0" fontId="6" fillId="0" borderId="0" xfId="0" applyFont="1"/>
    <xf numFmtId="0" fontId="6" fillId="0" borderId="0" xfId="0" applyFont="1" applyFill="1"/>
    <xf numFmtId="0" fontId="6" fillId="0" borderId="0" xfId="0" applyFont="1" applyAlignment="1">
      <alignment horizontal="center"/>
    </xf>
    <xf numFmtId="0" fontId="9" fillId="0" borderId="0" xfId="0" applyNumberFormat="1" applyFont="1"/>
    <xf numFmtId="0" fontId="4" fillId="0" borderId="0" xfId="0" applyFont="1"/>
    <xf numFmtId="0" fontId="0" fillId="0" borderId="0" xfId="0"/>
    <xf numFmtId="49" fontId="6" fillId="0" borderId="0" xfId="0" applyNumberFormat="1" applyFont="1" applyBorder="1" applyAlignment="1">
      <alignment horizontal="left" indent="2"/>
    </xf>
    <xf numFmtId="49" fontId="4" fillId="0" borderId="0" xfId="0" applyNumberFormat="1" applyFont="1" applyBorder="1" applyAlignment="1">
      <alignment horizontal="left" indent="2"/>
    </xf>
    <xf numFmtId="49" fontId="4" fillId="0" borderId="17" xfId="0" applyNumberFormat="1" applyFont="1" applyBorder="1" applyAlignment="1">
      <alignment horizontal="left" indent="2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49" fontId="16" fillId="0" borderId="0" xfId="0" applyNumberFormat="1" applyFont="1" applyFill="1" applyBorder="1" applyAlignment="1">
      <alignment horizontal="left" indent="2"/>
    </xf>
    <xf numFmtId="49" fontId="4" fillId="0" borderId="0" xfId="0" applyNumberFormat="1" applyFont="1" applyFill="1" applyBorder="1" applyAlignment="1">
      <alignment horizontal="left" indent="2"/>
    </xf>
    <xf numFmtId="49" fontId="7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 textRotation="90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0" fontId="25" fillId="7" borderId="0" xfId="0" applyFont="1" applyFill="1" applyBorder="1" applyAlignment="1">
      <alignment vertical="center" wrapText="1"/>
    </xf>
    <xf numFmtId="0" fontId="8" fillId="0" borderId="0" xfId="0" applyFont="1" applyBorder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Border="1" applyAlignment="1">
      <alignment horizontal="center" textRotation="90"/>
    </xf>
    <xf numFmtId="0" fontId="6" fillId="0" borderId="0" xfId="0" applyFont="1" applyBorder="1" applyAlignment="1">
      <alignment horizontal="center"/>
    </xf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5" fillId="4" borderId="0" xfId="0" applyFont="1" applyFill="1" applyBorder="1" applyAlignment="1">
      <alignment vertical="center" wrapText="1"/>
    </xf>
    <xf numFmtId="0" fontId="29" fillId="0" borderId="0" xfId="0" applyNumberFormat="1" applyFont="1"/>
    <xf numFmtId="0" fontId="30" fillId="0" borderId="0" xfId="0" applyNumberFormat="1" applyFont="1"/>
    <xf numFmtId="49" fontId="14" fillId="0" borderId="0" xfId="0" applyNumberFormat="1" applyFont="1" applyBorder="1" applyAlignment="1">
      <alignment horizontal="left"/>
    </xf>
    <xf numFmtId="49" fontId="0" fillId="0" borderId="0" xfId="0" applyNumberFormat="1" applyBorder="1"/>
    <xf numFmtId="49" fontId="9" fillId="0" borderId="0" xfId="0" applyNumberFormat="1" applyFont="1" applyBorder="1"/>
    <xf numFmtId="0" fontId="9" fillId="0" borderId="0" xfId="0" applyNumberFormat="1" applyFont="1" applyBorder="1"/>
    <xf numFmtId="0" fontId="4" fillId="0" borderId="0" xfId="0" applyFont="1" applyBorder="1"/>
    <xf numFmtId="0" fontId="0" fillId="0" borderId="0" xfId="0" applyFont="1"/>
    <xf numFmtId="0" fontId="0" fillId="0" borderId="0" xfId="0" applyBorder="1"/>
    <xf numFmtId="0" fontId="0" fillId="0" borderId="0" xfId="0" applyFont="1" applyBorder="1"/>
    <xf numFmtId="49" fontId="12" fillId="0" borderId="0" xfId="0" applyNumberFormat="1" applyFont="1" applyFill="1" applyBorder="1"/>
    <xf numFmtId="49" fontId="14" fillId="0" borderId="0" xfId="0" applyNumberFormat="1" applyFont="1" applyBorder="1" applyAlignment="1">
      <alignment horizontal="left" indent="2"/>
    </xf>
    <xf numFmtId="1" fontId="14" fillId="0" borderId="0" xfId="0" applyNumberFormat="1" applyFont="1" applyFill="1" applyBorder="1" applyAlignment="1">
      <alignment horizontal="left" indent="2"/>
    </xf>
    <xf numFmtId="0" fontId="14" fillId="0" borderId="0" xfId="0" applyFont="1" applyBorder="1"/>
    <xf numFmtId="49" fontId="12" fillId="3" borderId="0" xfId="0" applyNumberFormat="1" applyFont="1" applyFill="1" applyBorder="1"/>
    <xf numFmtId="49" fontId="14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left" indent="2"/>
    </xf>
    <xf numFmtId="49" fontId="14" fillId="0" borderId="0" xfId="0" applyNumberFormat="1" applyFont="1" applyBorder="1" applyAlignment="1">
      <alignment horizontal="center"/>
    </xf>
    <xf numFmtId="0" fontId="29" fillId="0" borderId="0" xfId="0" applyNumberFormat="1" applyFont="1" applyBorder="1"/>
    <xf numFmtId="49" fontId="7" fillId="0" borderId="0" xfId="0" applyNumberFormat="1" applyFont="1" applyBorder="1" applyAlignment="1">
      <alignment horizontal="left" indent="2"/>
    </xf>
    <xf numFmtId="49" fontId="7" fillId="0" borderId="0" xfId="0" applyNumberFormat="1" applyFont="1" applyFill="1" applyBorder="1" applyAlignment="1">
      <alignment horizontal="left" indent="2"/>
    </xf>
    <xf numFmtId="1" fontId="7" fillId="0" borderId="0" xfId="0" applyNumberFormat="1" applyFont="1" applyBorder="1" applyAlignment="1">
      <alignment horizontal="center"/>
    </xf>
    <xf numFmtId="0" fontId="35" fillId="0" borderId="0" xfId="0" applyFont="1" applyBorder="1"/>
    <xf numFmtId="164" fontId="34" fillId="0" borderId="0" xfId="0" applyNumberFormat="1" applyFont="1" applyBorder="1" applyAlignment="1">
      <alignment horizontal="center"/>
    </xf>
    <xf numFmtId="49" fontId="28" fillId="0" borderId="0" xfId="0" applyNumberFormat="1" applyFont="1" applyBorder="1" applyAlignment="1">
      <alignment horizontal="left" indent="2"/>
    </xf>
    <xf numFmtId="49" fontId="34" fillId="0" borderId="0" xfId="0" applyNumberFormat="1" applyFont="1" applyBorder="1" applyAlignment="1">
      <alignment horizontal="left" indent="2"/>
    </xf>
    <xf numFmtId="0" fontId="3" fillId="0" borderId="0" xfId="0" applyFont="1" applyBorder="1"/>
    <xf numFmtId="0" fontId="24" fillId="0" borderId="0" xfId="0" applyFont="1" applyBorder="1" applyAlignment="1">
      <alignment vertical="center"/>
    </xf>
    <xf numFmtId="49" fontId="27" fillId="0" borderId="0" xfId="0" applyNumberFormat="1" applyFont="1" applyBorder="1"/>
    <xf numFmtId="2" fontId="27" fillId="0" borderId="0" xfId="0" applyNumberFormat="1" applyFont="1" applyFill="1" applyBorder="1"/>
    <xf numFmtId="49" fontId="28" fillId="0" borderId="0" xfId="0" applyNumberFormat="1" applyFont="1" applyFill="1" applyBorder="1" applyAlignment="1">
      <alignment horizontal="left" indent="2"/>
    </xf>
    <xf numFmtId="0" fontId="21" fillId="0" borderId="0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 wrapText="1"/>
    </xf>
    <xf numFmtId="49" fontId="27" fillId="0" borderId="0" xfId="0" applyNumberFormat="1" applyFont="1" applyFill="1" applyBorder="1"/>
    <xf numFmtId="3" fontId="31" fillId="0" borderId="0" xfId="0" applyNumberFormat="1" applyFont="1" applyFill="1" applyBorder="1" applyAlignment="1">
      <alignment horizontal="right"/>
    </xf>
    <xf numFmtId="49" fontId="27" fillId="6" borderId="2" xfId="0" applyNumberFormat="1" applyFont="1" applyFill="1" applyBorder="1"/>
    <xf numFmtId="49" fontId="28" fillId="0" borderId="2" xfId="0" applyNumberFormat="1" applyFont="1" applyBorder="1" applyAlignment="1">
      <alignment horizontal="left" indent="2"/>
    </xf>
    <xf numFmtId="9" fontId="2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49" fontId="17" fillId="2" borderId="13" xfId="0" applyNumberFormat="1" applyFont="1" applyFill="1" applyBorder="1"/>
    <xf numFmtId="164" fontId="18" fillId="3" borderId="1" xfId="0" applyNumberFormat="1" applyFont="1" applyFill="1" applyBorder="1" applyAlignment="1">
      <alignment horizontal="center" vertical="center" wrapText="1"/>
    </xf>
    <xf numFmtId="164" fontId="18" fillId="5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 vertical="center"/>
    </xf>
    <xf numFmtId="49" fontId="16" fillId="3" borderId="0" xfId="0" applyNumberFormat="1" applyFont="1" applyFill="1" applyBorder="1" applyAlignment="1">
      <alignment horizontal="left" indent="2"/>
    </xf>
    <xf numFmtId="1" fontId="16" fillId="3" borderId="0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64" fontId="16" fillId="3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6" fillId="0" borderId="0" xfId="0" applyNumberFormat="1" applyFont="1" applyBorder="1" applyAlignment="1">
      <alignment horizontal="left" indent="2"/>
    </xf>
    <xf numFmtId="1" fontId="16" fillId="0" borderId="7" xfId="0" applyNumberFormat="1" applyFont="1" applyFill="1" applyBorder="1" applyAlignment="1">
      <alignment horizontal="center"/>
    </xf>
    <xf numFmtId="1" fontId="11" fillId="3" borderId="0" xfId="0" applyNumberFormat="1" applyFont="1" applyFill="1" applyBorder="1" applyAlignment="1">
      <alignment horizontal="left"/>
    </xf>
    <xf numFmtId="49" fontId="16" fillId="0" borderId="0" xfId="0" applyNumberFormat="1" applyFont="1" applyBorder="1" applyAlignment="1">
      <alignment horizontal="left" indent="2"/>
    </xf>
    <xf numFmtId="164" fontId="28" fillId="0" borderId="27" xfId="0" applyNumberFormat="1" applyFont="1" applyFill="1" applyBorder="1" applyAlignment="1">
      <alignment horizontal="left" indent="2"/>
    </xf>
    <xf numFmtId="164" fontId="28" fillId="0" borderId="0" xfId="0" applyNumberFormat="1" applyFont="1" applyFill="1" applyBorder="1" applyAlignment="1">
      <alignment horizontal="left" indent="2"/>
    </xf>
    <xf numFmtId="164" fontId="0" fillId="0" borderId="0" xfId="0" applyNumberFormat="1"/>
    <xf numFmtId="164" fontId="4" fillId="0" borderId="0" xfId="0" applyNumberFormat="1" applyFont="1" applyBorder="1" applyAlignment="1">
      <alignment horizontal="left" indent="2"/>
    </xf>
    <xf numFmtId="1" fontId="24" fillId="0" borderId="0" xfId="0" applyNumberFormat="1" applyFont="1" applyAlignment="1">
      <alignment vertical="center"/>
    </xf>
    <xf numFmtId="49" fontId="16" fillId="10" borderId="0" xfId="0" applyNumberFormat="1" applyFont="1" applyFill="1" applyBorder="1" applyAlignment="1">
      <alignment horizontal="left" indent="2"/>
    </xf>
    <xf numFmtId="49" fontId="12" fillId="10" borderId="0" xfId="0" applyNumberFormat="1" applyFont="1" applyFill="1" applyBorder="1"/>
    <xf numFmtId="166" fontId="14" fillId="0" borderId="2" xfId="2" applyNumberFormat="1" applyFont="1" applyFill="1" applyBorder="1" applyAlignment="1">
      <alignment horizontal="center"/>
    </xf>
    <xf numFmtId="166" fontId="16" fillId="10" borderId="0" xfId="2" applyNumberFormat="1" applyFont="1" applyFill="1" applyBorder="1" applyAlignment="1">
      <alignment horizontal="left" indent="2"/>
    </xf>
    <xf numFmtId="3" fontId="14" fillId="0" borderId="2" xfId="0" applyNumberFormat="1" applyFont="1" applyFill="1" applyBorder="1" applyAlignment="1">
      <alignment horizontal="center"/>
    </xf>
    <xf numFmtId="3" fontId="14" fillId="0" borderId="2" xfId="2" applyNumberFormat="1" applyFont="1" applyFill="1" applyBorder="1" applyAlignment="1">
      <alignment horizontal="center"/>
    </xf>
    <xf numFmtId="3" fontId="16" fillId="3" borderId="0" xfId="2" applyNumberFormat="1" applyFont="1" applyFill="1" applyBorder="1" applyAlignment="1">
      <alignment horizontal="center"/>
    </xf>
    <xf numFmtId="3" fontId="16" fillId="3" borderId="0" xfId="0" applyNumberFormat="1" applyFont="1" applyFill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49" fontId="17" fillId="2" borderId="13" xfId="0" applyNumberFormat="1" applyFont="1" applyFill="1" applyBorder="1" applyAlignment="1">
      <alignment vertical="center"/>
    </xf>
    <xf numFmtId="0" fontId="2" fillId="0" borderId="0" xfId="0" applyFont="1"/>
    <xf numFmtId="0" fontId="19" fillId="0" borderId="0" xfId="0" applyFont="1" applyBorder="1"/>
    <xf numFmtId="164" fontId="2" fillId="0" borderId="0" xfId="0" applyNumberFormat="1" applyFont="1"/>
    <xf numFmtId="0" fontId="2" fillId="0" borderId="0" xfId="0" applyFont="1" applyBorder="1"/>
    <xf numFmtId="1" fontId="2" fillId="3" borderId="7" xfId="0" applyNumberFormat="1" applyFont="1" applyFill="1" applyBorder="1" applyAlignment="1">
      <alignment horizontal="center"/>
    </xf>
    <xf numFmtId="9" fontId="2" fillId="3" borderId="7" xfId="1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3" fontId="2" fillId="3" borderId="2" xfId="0" applyNumberFormat="1" applyFont="1" applyFill="1" applyBorder="1" applyAlignment="1">
      <alignment horizontal="center"/>
    </xf>
    <xf numFmtId="3" fontId="28" fillId="0" borderId="2" xfId="0" applyNumberFormat="1" applyFont="1" applyBorder="1" applyAlignment="1">
      <alignment horizontal="center"/>
    </xf>
    <xf numFmtId="3" fontId="28" fillId="0" borderId="27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left" indent="2"/>
    </xf>
    <xf numFmtId="3" fontId="2" fillId="3" borderId="36" xfId="0" applyNumberFormat="1" applyFont="1" applyFill="1" applyBorder="1" applyAlignment="1">
      <alignment horizontal="center"/>
    </xf>
    <xf numFmtId="3" fontId="0" fillId="0" borderId="36" xfId="0" applyNumberFormat="1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0" fillId="0" borderId="0" xfId="0" applyFont="1"/>
    <xf numFmtId="0" fontId="40" fillId="0" borderId="0" xfId="0" applyFont="1" applyBorder="1"/>
    <xf numFmtId="49" fontId="40" fillId="0" borderId="0" xfId="0" applyNumberFormat="1" applyFont="1" applyBorder="1" applyAlignment="1">
      <alignment horizontal="left" indent="2"/>
    </xf>
    <xf numFmtId="0" fontId="41" fillId="0" borderId="0" xfId="0" applyNumberFormat="1" applyFont="1" applyBorder="1"/>
    <xf numFmtId="1" fontId="14" fillId="0" borderId="0" xfId="0" applyNumberFormat="1" applyFont="1" applyBorder="1" applyAlignment="1">
      <alignment horizontal="left" indent="2"/>
    </xf>
    <xf numFmtId="49" fontId="14" fillId="0" borderId="0" xfId="0" applyNumberFormat="1" applyFont="1" applyBorder="1" applyAlignment="1">
      <alignment horizontal="left" vertical="top"/>
    </xf>
    <xf numFmtId="164" fontId="14" fillId="0" borderId="0" xfId="0" applyNumberFormat="1" applyFont="1" applyBorder="1" applyAlignment="1">
      <alignment horizontal="left" vertical="top"/>
    </xf>
    <xf numFmtId="164" fontId="20" fillId="0" borderId="0" xfId="0" applyNumberFormat="1" applyFont="1" applyBorder="1" applyAlignment="1">
      <alignment horizontal="left" vertical="center"/>
    </xf>
    <xf numFmtId="1" fontId="20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0" fontId="14" fillId="0" borderId="0" xfId="0" applyNumberFormat="1" applyFont="1" applyBorder="1" applyAlignment="1">
      <alignment horizontal="left" indent="2"/>
    </xf>
    <xf numFmtId="49" fontId="12" fillId="3" borderId="0" xfId="0" applyNumberFormat="1" applyFont="1" applyFill="1" applyBorder="1" applyAlignment="1"/>
    <xf numFmtId="164" fontId="14" fillId="0" borderId="17" xfId="0" applyNumberFormat="1" applyFont="1" applyBorder="1" applyAlignment="1">
      <alignment horizontal="center" vertical="center"/>
    </xf>
    <xf numFmtId="0" fontId="44" fillId="7" borderId="14" xfId="0" applyFont="1" applyFill="1" applyBorder="1" applyAlignment="1">
      <alignment horizontal="center" textRotation="90" wrapText="1"/>
    </xf>
    <xf numFmtId="164" fontId="18" fillId="5" borderId="10" xfId="0" applyNumberFormat="1" applyFont="1" applyFill="1" applyBorder="1" applyAlignment="1">
      <alignment horizontal="center" vertical="center" wrapText="1"/>
    </xf>
    <xf numFmtId="0" fontId="44" fillId="7" borderId="16" xfId="0" applyFont="1" applyFill="1" applyBorder="1" applyAlignment="1">
      <alignment horizontal="center" textRotation="90" wrapText="1"/>
    </xf>
    <xf numFmtId="0" fontId="25" fillId="7" borderId="0" xfId="0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/>
    </xf>
    <xf numFmtId="166" fontId="14" fillId="0" borderId="7" xfId="2" applyNumberFormat="1" applyFont="1" applyFill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49" fontId="17" fillId="2" borderId="13" xfId="0" applyNumberFormat="1" applyFont="1" applyFill="1" applyBorder="1" applyAlignment="1">
      <alignment horizontal="left" vertical="center"/>
    </xf>
    <xf numFmtId="49" fontId="40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 indent="2"/>
    </xf>
    <xf numFmtId="49" fontId="32" fillId="0" borderId="0" xfId="0" applyNumberFormat="1" applyFont="1" applyBorder="1" applyAlignment="1">
      <alignment horizontal="left"/>
    </xf>
    <xf numFmtId="0" fontId="32" fillId="0" borderId="0" xfId="0" applyFont="1" applyBorder="1"/>
    <xf numFmtId="9" fontId="0" fillId="0" borderId="0" xfId="1" applyFont="1" applyBorder="1"/>
    <xf numFmtId="164" fontId="14" fillId="3" borderId="39" xfId="0" applyNumberFormat="1" applyFont="1" applyFill="1" applyBorder="1" applyAlignment="1">
      <alignment horizontal="center" vertical="center"/>
    </xf>
    <xf numFmtId="164" fontId="14" fillId="3" borderId="40" xfId="0" applyNumberFormat="1" applyFont="1" applyFill="1" applyBorder="1" applyAlignment="1">
      <alignment horizontal="center" vertical="center"/>
    </xf>
    <xf numFmtId="164" fontId="14" fillId="5" borderId="7" xfId="0" applyNumberFormat="1" applyFont="1" applyFill="1" applyBorder="1" applyAlignment="1">
      <alignment horizontal="center" vertical="center"/>
    </xf>
    <xf numFmtId="164" fontId="14" fillId="3" borderId="42" xfId="0" applyNumberFormat="1" applyFont="1" applyFill="1" applyBorder="1" applyAlignment="1">
      <alignment horizontal="center" vertical="center"/>
    </xf>
    <xf numFmtId="164" fontId="14" fillId="3" borderId="43" xfId="0" applyNumberFormat="1" applyFont="1" applyFill="1" applyBorder="1" applyAlignment="1">
      <alignment horizontal="center" vertical="center"/>
    </xf>
    <xf numFmtId="164" fontId="14" fillId="3" borderId="41" xfId="0" applyNumberFormat="1" applyFont="1" applyFill="1" applyBorder="1" applyAlignment="1">
      <alignment horizontal="center" vertical="center"/>
    </xf>
    <xf numFmtId="164" fontId="14" fillId="3" borderId="4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164" fontId="31" fillId="3" borderId="2" xfId="0" applyNumberFormat="1" applyFont="1" applyFill="1" applyBorder="1" applyAlignment="1">
      <alignment horizontal="center"/>
    </xf>
    <xf numFmtId="164" fontId="33" fillId="0" borderId="2" xfId="0" applyNumberFormat="1" applyFont="1" applyBorder="1" applyAlignment="1">
      <alignment horizontal="center"/>
    </xf>
    <xf numFmtId="1" fontId="16" fillId="3" borderId="0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64" fontId="16" fillId="3" borderId="0" xfId="0" applyNumberFormat="1" applyFont="1" applyFill="1" applyBorder="1" applyAlignment="1">
      <alignment horizontal="center"/>
    </xf>
    <xf numFmtId="165" fontId="1" fillId="0" borderId="27" xfId="1" applyNumberFormat="1" applyFont="1" applyFill="1" applyBorder="1" applyAlignment="1">
      <alignment horizontal="center"/>
    </xf>
    <xf numFmtId="164" fontId="33" fillId="0" borderId="27" xfId="0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22" fillId="0" borderId="0" xfId="0" applyFont="1" applyFill="1" applyBorder="1" applyAlignment="1">
      <alignment horizontal="center" vertical="center" textRotation="91" wrapText="1"/>
    </xf>
    <xf numFmtId="9" fontId="31" fillId="0" borderId="2" xfId="1" applyFont="1" applyFill="1" applyBorder="1" applyAlignment="1">
      <alignment horizontal="center"/>
    </xf>
    <xf numFmtId="9" fontId="33" fillId="0" borderId="27" xfId="0" applyNumberFormat="1" applyFont="1" applyFill="1" applyBorder="1" applyAlignment="1">
      <alignment horizontal="center"/>
    </xf>
    <xf numFmtId="9" fontId="32" fillId="0" borderId="2" xfId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49" fontId="34" fillId="0" borderId="0" xfId="0" applyNumberFormat="1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25" fillId="7" borderId="34" xfId="0" applyFont="1" applyFill="1" applyBorder="1" applyAlignment="1">
      <alignment horizontal="center" wrapText="1"/>
    </xf>
    <xf numFmtId="0" fontId="25" fillId="7" borderId="14" xfId="0" applyFont="1" applyFill="1" applyBorder="1" applyAlignment="1">
      <alignment horizontal="center" wrapText="1"/>
    </xf>
    <xf numFmtId="167" fontId="2" fillId="3" borderId="2" xfId="2" applyNumberFormat="1" applyFont="1" applyFill="1" applyBorder="1" applyAlignment="1">
      <alignment horizontal="center"/>
    </xf>
    <xf numFmtId="167" fontId="28" fillId="0" borderId="2" xfId="2" applyNumberFormat="1" applyFont="1" applyBorder="1" applyAlignment="1">
      <alignment horizontal="center"/>
    </xf>
    <xf numFmtId="167" fontId="28" fillId="0" borderId="27" xfId="2" applyNumberFormat="1" applyFont="1" applyFill="1" applyBorder="1" applyAlignment="1">
      <alignment horizontal="center"/>
    </xf>
    <xf numFmtId="167" fontId="33" fillId="0" borderId="27" xfId="2" applyNumberFormat="1" applyFont="1" applyFill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9" fontId="2" fillId="0" borderId="2" xfId="1" applyFont="1" applyFill="1" applyBorder="1" applyAlignment="1">
      <alignment horizontal="center"/>
    </xf>
    <xf numFmtId="9" fontId="28" fillId="0" borderId="2" xfId="1" applyFont="1" applyFill="1" applyBorder="1" applyAlignment="1">
      <alignment horizontal="center"/>
    </xf>
    <xf numFmtId="49" fontId="40" fillId="0" borderId="0" xfId="0" applyNumberFormat="1" applyFont="1" applyBorder="1" applyAlignment="1">
      <alignment horizontal="left" indent="1"/>
    </xf>
    <xf numFmtId="0" fontId="45" fillId="0" borderId="0" xfId="0" applyNumberFormat="1" applyFont="1" applyBorder="1" applyAlignment="1">
      <alignment horizontal="left"/>
    </xf>
    <xf numFmtId="0" fontId="45" fillId="0" borderId="0" xfId="0" applyNumberFormat="1" applyFont="1" applyBorder="1" applyAlignment="1">
      <alignment horizontal="left" indent="1"/>
    </xf>
    <xf numFmtId="0" fontId="45" fillId="0" borderId="0" xfId="0" applyNumberFormat="1" applyFont="1" applyBorder="1"/>
    <xf numFmtId="0" fontId="17" fillId="4" borderId="0" xfId="0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textRotation="90" wrapText="1"/>
    </xf>
    <xf numFmtId="0" fontId="36" fillId="8" borderId="9" xfId="0" applyFont="1" applyFill="1" applyBorder="1" applyAlignment="1">
      <alignment horizontal="center" vertical="center" textRotation="90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35" xfId="0" applyFont="1" applyFill="1" applyBorder="1" applyAlignment="1">
      <alignment horizontal="center" vertical="center" wrapText="1"/>
    </xf>
    <xf numFmtId="0" fontId="17" fillId="4" borderId="45" xfId="0" applyFont="1" applyFill="1" applyBorder="1" applyAlignment="1">
      <alignment horizontal="center" vertical="top" wrapText="1"/>
    </xf>
    <xf numFmtId="0" fontId="17" fillId="4" borderId="8" xfId="0" applyFont="1" applyFill="1" applyBorder="1" applyAlignment="1">
      <alignment horizontal="center" vertical="top" wrapText="1"/>
    </xf>
    <xf numFmtId="0" fontId="17" fillId="4" borderId="46" xfId="0" applyFont="1" applyFill="1" applyBorder="1" applyAlignment="1">
      <alignment horizontal="center" vertical="top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37" fillId="9" borderId="28" xfId="0" applyFont="1" applyFill="1" applyBorder="1" applyAlignment="1">
      <alignment horizontal="center" textRotation="90" wrapText="1"/>
    </xf>
    <xf numFmtId="0" fontId="37" fillId="9" borderId="29" xfId="0" applyFont="1" applyFill="1" applyBorder="1" applyAlignment="1">
      <alignment horizontal="center" textRotation="90" wrapText="1"/>
    </xf>
    <xf numFmtId="0" fontId="36" fillId="8" borderId="32" xfId="0" applyFont="1" applyFill="1" applyBorder="1" applyAlignment="1">
      <alignment horizontal="center" vertical="center" textRotation="90" wrapText="1"/>
    </xf>
    <xf numFmtId="0" fontId="36" fillId="8" borderId="33" xfId="0" applyFont="1" applyFill="1" applyBorder="1" applyAlignment="1">
      <alignment horizontal="center" vertical="center" textRotation="90" wrapText="1"/>
    </xf>
    <xf numFmtId="0" fontId="36" fillId="8" borderId="30" xfId="0" applyFont="1" applyFill="1" applyBorder="1" applyAlignment="1">
      <alignment horizontal="center" vertical="center" textRotation="90" wrapText="1"/>
    </xf>
    <xf numFmtId="0" fontId="36" fillId="8" borderId="31" xfId="0" applyFont="1" applyFill="1" applyBorder="1" applyAlignment="1">
      <alignment horizontal="center" vertical="center" textRotation="90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textRotation="90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textRotation="90" wrapText="1"/>
    </xf>
    <xf numFmtId="0" fontId="17" fillId="4" borderId="38" xfId="0" applyFont="1" applyFill="1" applyBorder="1" applyAlignment="1">
      <alignment horizontal="center" textRotation="90" wrapText="1"/>
    </xf>
    <xf numFmtId="0" fontId="17" fillId="4" borderId="9" xfId="0" applyFont="1" applyFill="1" applyBorder="1" applyAlignment="1">
      <alignment horizontal="center" textRotation="90" wrapText="1"/>
    </xf>
    <xf numFmtId="0" fontId="19" fillId="0" borderId="8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1" fillId="5" borderId="22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</cellXfs>
  <cellStyles count="3">
    <cellStyle name="Millares" xfId="2" builtinId="3"/>
    <cellStyle name="Normal" xfId="0" builtinId="0"/>
    <cellStyle name="Porcentaje" xfId="1" builtinId="5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B487"/>
      <color rgb="FF96440C"/>
      <color rgb="FF953735"/>
      <color rgb="FFB5520F"/>
      <color rgb="FF990000"/>
      <color rgb="FF8A0000"/>
      <color rgb="FFCC3300"/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9525</xdr:colOff>
      <xdr:row>524</xdr:row>
      <xdr:rowOff>103651</xdr:rowOff>
    </xdr:to>
    <xdr:pic>
      <xdr:nvPicPr>
        <xdr:cNvPr id="2" name="Imagen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915275"/>
          <a:ext cx="9525" cy="17421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440C"/>
    <pageSetUpPr fitToPage="1"/>
  </sheetPr>
  <dimension ref="A1:KJ265"/>
  <sheetViews>
    <sheetView showGridLines="0" tabSelected="1" zoomScale="70" zoomScaleNormal="70" workbookViewId="0">
      <selection activeCell="I54" sqref="I54"/>
    </sheetView>
  </sheetViews>
  <sheetFormatPr baseColWidth="10" defaultColWidth="11.375" defaultRowHeight="9"/>
  <cols>
    <col min="1" max="1" width="22.75" style="6" customWidth="1"/>
    <col min="2" max="2" width="3.75" style="6" customWidth="1"/>
    <col min="3" max="3" width="18" style="6" customWidth="1"/>
    <col min="4" max="4" width="3.75" style="7" customWidth="1"/>
    <col min="5" max="6" width="11.75" style="6" customWidth="1"/>
    <col min="7" max="7" width="3.75" style="33" customWidth="1"/>
    <col min="8" max="19" width="13.625" style="21" customWidth="1"/>
    <col min="20" max="20" width="14.75" style="8" customWidth="1"/>
    <col min="21" max="21" width="12.75" style="186" customWidth="1"/>
    <col min="22" max="22" width="1.75" style="5" customWidth="1"/>
    <col min="23" max="23" width="9.75" style="8" customWidth="1"/>
    <col min="24" max="24" width="10.75" style="6" customWidth="1"/>
    <col min="25" max="30" width="10.75" style="32" customWidth="1"/>
    <col min="31" max="296" width="11.375" style="32"/>
    <col min="297" max="16384" width="11.375" style="6"/>
  </cols>
  <sheetData>
    <row r="1" spans="1:296" s="24" customFormat="1" ht="64.5" customHeight="1">
      <c r="A1" s="15" t="s">
        <v>490</v>
      </c>
      <c r="B1" s="114"/>
      <c r="C1" s="114"/>
      <c r="D1" s="115"/>
      <c r="E1" s="114"/>
      <c r="F1" s="114"/>
      <c r="G1" s="116"/>
      <c r="H1" s="117"/>
      <c r="I1" s="117"/>
      <c r="U1" s="179"/>
      <c r="V1" s="22"/>
      <c r="W1" s="23"/>
      <c r="X1" s="97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</row>
    <row r="2" spans="1:296" s="24" customFormat="1" ht="69" customHeight="1">
      <c r="A2" s="118" t="s">
        <v>231</v>
      </c>
      <c r="B2" s="114"/>
      <c r="C2" s="114"/>
      <c r="D2" s="115"/>
      <c r="E2" s="114"/>
      <c r="F2" s="114"/>
      <c r="G2" s="116"/>
      <c r="H2" s="117"/>
      <c r="I2" s="117"/>
      <c r="U2" s="179"/>
      <c r="V2" s="22"/>
      <c r="W2" s="23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/>
      <c r="JY2" s="66"/>
      <c r="JZ2" s="66"/>
      <c r="KA2" s="66"/>
      <c r="KB2" s="66"/>
      <c r="KC2" s="66"/>
      <c r="KD2" s="66"/>
      <c r="KE2" s="66"/>
      <c r="KF2" s="66"/>
      <c r="KG2" s="66"/>
      <c r="KH2" s="66"/>
      <c r="KI2" s="66"/>
      <c r="KJ2" s="66"/>
    </row>
    <row r="3" spans="1:296" s="24" customFormat="1" ht="44.25" customHeight="1">
      <c r="A3" s="36"/>
      <c r="B3" s="37"/>
      <c r="C3" s="200" t="s">
        <v>232</v>
      </c>
      <c r="D3" s="37"/>
      <c r="E3" s="200" t="s">
        <v>229</v>
      </c>
      <c r="F3" s="200"/>
      <c r="G3" s="70"/>
      <c r="H3" s="201" t="s">
        <v>247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6" t="s">
        <v>252</v>
      </c>
      <c r="Y3" s="207"/>
      <c r="Z3" s="207"/>
      <c r="AA3" s="207"/>
      <c r="AB3" s="207"/>
      <c r="AC3" s="207"/>
      <c r="AD3" s="208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</row>
    <row r="4" spans="1:296" s="24" customFormat="1" ht="24.75" customHeight="1">
      <c r="A4" s="36"/>
      <c r="B4" s="37"/>
      <c r="C4" s="200"/>
      <c r="D4" s="37"/>
      <c r="E4" s="200"/>
      <c r="F4" s="200"/>
      <c r="G4" s="70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9" t="s">
        <v>230</v>
      </c>
      <c r="Y4" s="210"/>
      <c r="Z4" s="210"/>
      <c r="AA4" s="211"/>
      <c r="AB4" s="212" t="s">
        <v>253</v>
      </c>
      <c r="AC4" s="213"/>
      <c r="AD4" s="214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</row>
    <row r="5" spans="1:296" s="24" customFormat="1" ht="25.5" customHeight="1">
      <c r="A5" s="38"/>
      <c r="B5" s="37"/>
      <c r="C5" s="200"/>
      <c r="D5" s="37"/>
      <c r="E5" s="200"/>
      <c r="F5" s="200"/>
      <c r="G5" s="70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15">
        <v>2021</v>
      </c>
      <c r="Y5" s="217" t="s">
        <v>248</v>
      </c>
      <c r="Z5" s="219" t="s">
        <v>249</v>
      </c>
      <c r="AA5" s="202" t="s">
        <v>250</v>
      </c>
      <c r="AB5" s="202" t="s">
        <v>248</v>
      </c>
      <c r="AC5" s="202" t="s">
        <v>249</v>
      </c>
      <c r="AD5" s="202" t="s">
        <v>250</v>
      </c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</row>
    <row r="6" spans="1:296" s="46" customFormat="1" ht="94.5" customHeight="1">
      <c r="A6" s="30"/>
      <c r="B6" s="25"/>
      <c r="C6" s="144" t="s">
        <v>494</v>
      </c>
      <c r="D6" s="26"/>
      <c r="E6" s="204" t="s">
        <v>495</v>
      </c>
      <c r="F6" s="205"/>
      <c r="G6" s="71"/>
      <c r="H6" s="187" t="s">
        <v>217</v>
      </c>
      <c r="I6" s="188" t="s">
        <v>228</v>
      </c>
      <c r="J6" s="188" t="s">
        <v>225</v>
      </c>
      <c r="K6" s="187" t="s">
        <v>473</v>
      </c>
      <c r="L6" s="188" t="s">
        <v>474</v>
      </c>
      <c r="M6" s="188" t="s">
        <v>475</v>
      </c>
      <c r="N6" s="188" t="s">
        <v>476</v>
      </c>
      <c r="O6" s="188" t="s">
        <v>477</v>
      </c>
      <c r="P6" s="188" t="s">
        <v>478</v>
      </c>
      <c r="Q6" s="188" t="s">
        <v>487</v>
      </c>
      <c r="R6" s="188" t="s">
        <v>488</v>
      </c>
      <c r="S6" s="188" t="s">
        <v>489</v>
      </c>
      <c r="T6" s="141">
        <v>2021</v>
      </c>
      <c r="U6" s="141" t="s">
        <v>431</v>
      </c>
      <c r="V6" s="65"/>
      <c r="W6" s="143" t="s">
        <v>429</v>
      </c>
      <c r="X6" s="216"/>
      <c r="Y6" s="218"/>
      <c r="Z6" s="220"/>
      <c r="AA6" s="203"/>
      <c r="AB6" s="203"/>
      <c r="AC6" s="203"/>
      <c r="AD6" s="203"/>
      <c r="AE6" s="94"/>
      <c r="AF6" s="94"/>
      <c r="AG6" s="94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</row>
    <row r="7" spans="1:296" s="48" customFormat="1" ht="20.100000000000001" customHeight="1">
      <c r="A7" s="74" t="s">
        <v>224</v>
      </c>
      <c r="B7" s="67"/>
      <c r="C7" s="123">
        <v>2309535</v>
      </c>
      <c r="D7" s="68"/>
      <c r="E7" s="112">
        <v>207</v>
      </c>
      <c r="F7" s="113">
        <v>1</v>
      </c>
      <c r="G7" s="72"/>
      <c r="H7" s="119">
        <v>178252</v>
      </c>
      <c r="I7" s="119">
        <v>115192</v>
      </c>
      <c r="J7" s="119">
        <v>121922</v>
      </c>
      <c r="K7" s="119">
        <v>149134</v>
      </c>
      <c r="L7" s="119">
        <v>141261</v>
      </c>
      <c r="M7" s="119">
        <v>139744</v>
      </c>
      <c r="N7" s="119">
        <v>201200</v>
      </c>
      <c r="O7" s="119">
        <v>188276</v>
      </c>
      <c r="P7" s="119">
        <v>134106</v>
      </c>
      <c r="Q7" s="189">
        <v>159098</v>
      </c>
      <c r="R7" s="189">
        <v>158956</v>
      </c>
      <c r="S7" s="189">
        <v>258911</v>
      </c>
      <c r="T7" s="189">
        <v>1946052</v>
      </c>
      <c r="U7" s="194">
        <v>1</v>
      </c>
      <c r="V7" s="73"/>
      <c r="W7" s="167">
        <f>T7/C7</f>
        <v>0.84261637082789398</v>
      </c>
      <c r="X7" s="175">
        <v>25.756759976176294</v>
      </c>
      <c r="Y7" s="175">
        <v>1.3612753623188405</v>
      </c>
      <c r="Z7" s="175">
        <v>15.867285024154588</v>
      </c>
      <c r="AA7" s="175">
        <v>2.378222222222222</v>
      </c>
      <c r="AB7" s="175">
        <v>21.717790380172232</v>
      </c>
      <c r="AC7" s="175">
        <v>13.573282923755514</v>
      </c>
      <c r="AD7" s="175">
        <v>3.835202688510817</v>
      </c>
    </row>
    <row r="8" spans="1:296" s="48" customFormat="1" ht="20.100000000000001" customHeight="1">
      <c r="A8" s="75" t="s">
        <v>219</v>
      </c>
      <c r="B8" s="63"/>
      <c r="C8" s="124">
        <v>1435370</v>
      </c>
      <c r="D8" s="69"/>
      <c r="E8" s="28">
        <v>36</v>
      </c>
      <c r="F8" s="77">
        <v>0.17391304347826086</v>
      </c>
      <c r="G8" s="69"/>
      <c r="H8" s="120">
        <v>67996</v>
      </c>
      <c r="I8" s="120">
        <v>48177</v>
      </c>
      <c r="J8" s="120">
        <v>51615</v>
      </c>
      <c r="K8" s="120">
        <v>61781</v>
      </c>
      <c r="L8" s="120">
        <v>61189</v>
      </c>
      <c r="M8" s="120">
        <v>59385</v>
      </c>
      <c r="N8" s="120">
        <v>77947</v>
      </c>
      <c r="O8" s="120">
        <v>66606</v>
      </c>
      <c r="P8" s="120">
        <v>56570</v>
      </c>
      <c r="Q8" s="190">
        <v>71591</v>
      </c>
      <c r="R8" s="190">
        <v>69784</v>
      </c>
      <c r="S8" s="190">
        <v>107376</v>
      </c>
      <c r="T8" s="190">
        <v>800017</v>
      </c>
      <c r="U8" s="195">
        <v>0.41109744241161078</v>
      </c>
      <c r="V8" s="73"/>
      <c r="W8" s="168">
        <f>T8/C8</f>
        <v>0.55735942648933723</v>
      </c>
      <c r="X8" s="176">
        <v>60.884094368340939</v>
      </c>
      <c r="Y8" s="176">
        <v>1.5086666666666666</v>
      </c>
      <c r="Z8" s="176">
        <v>38.930777777777777</v>
      </c>
      <c r="AA8" s="176">
        <v>6.0005555555555556</v>
      </c>
      <c r="AB8" s="176">
        <v>49.502898550724638</v>
      </c>
      <c r="AC8" s="176">
        <v>34.561594202898547</v>
      </c>
      <c r="AD8" s="176">
        <v>8.2198067632850247</v>
      </c>
      <c r="AE8" s="153"/>
    </row>
    <row r="9" spans="1:296" s="48" customFormat="1" ht="20.100000000000001" customHeight="1">
      <c r="A9" s="75" t="s">
        <v>220</v>
      </c>
      <c r="B9" s="63"/>
      <c r="C9" s="124">
        <v>874165</v>
      </c>
      <c r="D9" s="69"/>
      <c r="E9" s="28">
        <v>171</v>
      </c>
      <c r="F9" s="77">
        <v>0.82608695652173914</v>
      </c>
      <c r="G9" s="69"/>
      <c r="H9" s="120">
        <v>110256</v>
      </c>
      <c r="I9" s="120">
        <v>67015</v>
      </c>
      <c r="J9" s="120">
        <v>70307</v>
      </c>
      <c r="K9" s="120">
        <v>87353</v>
      </c>
      <c r="L9" s="120">
        <v>80072</v>
      </c>
      <c r="M9" s="120">
        <v>80359</v>
      </c>
      <c r="N9" s="120">
        <v>123253</v>
      </c>
      <c r="O9" s="120">
        <v>121670</v>
      </c>
      <c r="P9" s="120">
        <v>77536</v>
      </c>
      <c r="Q9" s="190">
        <v>87507</v>
      </c>
      <c r="R9" s="190">
        <v>89172</v>
      </c>
      <c r="S9" s="190">
        <v>151535</v>
      </c>
      <c r="T9" s="190">
        <v>1146035</v>
      </c>
      <c r="U9" s="195">
        <v>0.58890255758838916</v>
      </c>
      <c r="V9" s="73"/>
      <c r="W9" s="168">
        <f>T9/C9</f>
        <v>1.3110053594001132</v>
      </c>
      <c r="X9" s="176">
        <v>18.361531683089002</v>
      </c>
      <c r="Y9" s="176">
        <v>1.3302456140350878</v>
      </c>
      <c r="Z9" s="176">
        <v>11.011812865497076</v>
      </c>
      <c r="AA9" s="176">
        <v>1.615625730994152</v>
      </c>
      <c r="AB9" s="176">
        <v>15.86829392321383</v>
      </c>
      <c r="AC9" s="176">
        <v>9.154691075514874</v>
      </c>
      <c r="AD9" s="176">
        <v>2.9121281464530893</v>
      </c>
      <c r="AE9" s="153"/>
    </row>
    <row r="10" spans="1:296" s="94" customFormat="1" ht="20.100000000000001" customHeight="1">
      <c r="A10" s="93"/>
      <c r="C10" s="122"/>
      <c r="E10" s="93"/>
      <c r="F10" s="93"/>
      <c r="H10" s="121" t="s">
        <v>234</v>
      </c>
      <c r="I10" s="121" t="s">
        <v>234</v>
      </c>
      <c r="J10" s="121" t="s">
        <v>234</v>
      </c>
      <c r="K10" s="121"/>
      <c r="L10" s="121"/>
      <c r="M10" s="121"/>
      <c r="N10" s="121"/>
      <c r="O10" s="121"/>
      <c r="P10" s="121"/>
      <c r="Q10" s="191" t="s">
        <v>234</v>
      </c>
      <c r="R10" s="191" t="s">
        <v>234</v>
      </c>
      <c r="S10" s="191" t="s">
        <v>234</v>
      </c>
      <c r="T10" s="192"/>
      <c r="U10" s="181"/>
      <c r="V10" s="73"/>
      <c r="W10" s="174"/>
      <c r="X10" s="173"/>
      <c r="Y10" s="173"/>
      <c r="Z10" s="173"/>
      <c r="AA10" s="173"/>
      <c r="AB10" s="173"/>
      <c r="AC10" s="173"/>
      <c r="AD10" s="173"/>
      <c r="AE10" s="48"/>
      <c r="AF10" s="48"/>
      <c r="AG10" s="48"/>
    </row>
    <row r="11" spans="1:296" s="48" customFormat="1" ht="20.100000000000001" customHeight="1">
      <c r="A11" s="74" t="s">
        <v>221</v>
      </c>
      <c r="B11" s="67"/>
      <c r="C11" s="123">
        <v>148805</v>
      </c>
      <c r="D11" s="68"/>
      <c r="E11" s="27">
        <v>20</v>
      </c>
      <c r="F11" s="76">
        <v>1</v>
      </c>
      <c r="G11" s="72"/>
      <c r="H11" s="119">
        <v>18231</v>
      </c>
      <c r="I11" s="119">
        <v>10446</v>
      </c>
      <c r="J11" s="119">
        <v>10886</v>
      </c>
      <c r="K11" s="119">
        <v>13771</v>
      </c>
      <c r="L11" s="119">
        <v>13363</v>
      </c>
      <c r="M11" s="119">
        <v>12637</v>
      </c>
      <c r="N11" s="119">
        <v>19534</v>
      </c>
      <c r="O11" s="119">
        <v>20106</v>
      </c>
      <c r="P11" s="119">
        <v>12445</v>
      </c>
      <c r="Q11" s="189">
        <v>14905</v>
      </c>
      <c r="R11" s="189">
        <v>14170</v>
      </c>
      <c r="S11" s="189">
        <v>23995</v>
      </c>
      <c r="T11" s="189">
        <v>184489</v>
      </c>
      <c r="U11" s="180">
        <v>1</v>
      </c>
      <c r="V11" s="73"/>
      <c r="W11" s="167">
        <f t="shared" ref="W11:W43" si="0">T11/C11</f>
        <v>1.239803770034609</v>
      </c>
      <c r="X11" s="177">
        <v>25.272465753424658</v>
      </c>
      <c r="Y11" s="177">
        <v>1.369</v>
      </c>
      <c r="Z11" s="177">
        <v>15.206999999999999</v>
      </c>
      <c r="AA11" s="177">
        <v>2.4408000000000003</v>
      </c>
      <c r="AB11" s="177">
        <v>9.5014000000000003</v>
      </c>
      <c r="AC11" s="177">
        <v>6.3754</v>
      </c>
      <c r="AD11" s="177">
        <v>2.0042</v>
      </c>
    </row>
    <row r="12" spans="1:296" s="48" customFormat="1" ht="20.100000000000001" customHeight="1">
      <c r="A12" s="75" t="s">
        <v>219</v>
      </c>
      <c r="B12" s="63"/>
      <c r="C12" s="124">
        <v>78686</v>
      </c>
      <c r="D12" s="69"/>
      <c r="E12" s="28">
        <v>3</v>
      </c>
      <c r="F12" s="77">
        <v>0.15</v>
      </c>
      <c r="G12" s="69"/>
      <c r="H12" s="120">
        <v>5192</v>
      </c>
      <c r="I12" s="120">
        <v>3787</v>
      </c>
      <c r="J12" s="120">
        <v>3824</v>
      </c>
      <c r="K12" s="120">
        <v>4684</v>
      </c>
      <c r="L12" s="120">
        <v>4776</v>
      </c>
      <c r="M12" s="120">
        <v>4464</v>
      </c>
      <c r="N12" s="120">
        <v>6625</v>
      </c>
      <c r="O12" s="120">
        <v>5536</v>
      </c>
      <c r="P12" s="120">
        <v>4370</v>
      </c>
      <c r="Q12" s="190">
        <v>5580</v>
      </c>
      <c r="R12" s="190">
        <v>5700</v>
      </c>
      <c r="S12" s="190">
        <v>8391</v>
      </c>
      <c r="T12" s="190">
        <v>62929</v>
      </c>
      <c r="U12" s="182">
        <v>0.34109892730731911</v>
      </c>
      <c r="V12" s="73"/>
      <c r="W12" s="168">
        <f t="shared" si="0"/>
        <v>0.7997483669267722</v>
      </c>
      <c r="X12" s="176">
        <v>57.469406392694061</v>
      </c>
      <c r="Y12" s="176">
        <v>3.1853333333333329</v>
      </c>
      <c r="Z12" s="176">
        <v>35.229333333333336</v>
      </c>
      <c r="AA12" s="176">
        <v>6.2746666666666675</v>
      </c>
      <c r="AB12" s="176">
        <v>20.005333333333333</v>
      </c>
      <c r="AC12" s="176">
        <v>14.870666666666667</v>
      </c>
      <c r="AD12" s="176">
        <v>4.34</v>
      </c>
      <c r="AE12" s="153"/>
    </row>
    <row r="13" spans="1:296" s="48" customFormat="1" ht="15">
      <c r="A13" s="75" t="s">
        <v>220</v>
      </c>
      <c r="B13" s="63"/>
      <c r="C13" s="124">
        <v>70119</v>
      </c>
      <c r="D13" s="69"/>
      <c r="E13" s="193">
        <v>17</v>
      </c>
      <c r="F13" s="77">
        <v>0.85</v>
      </c>
      <c r="G13" s="69"/>
      <c r="H13" s="120">
        <v>13039</v>
      </c>
      <c r="I13" s="120">
        <v>6659</v>
      </c>
      <c r="J13" s="120">
        <v>7062</v>
      </c>
      <c r="K13" s="120">
        <v>9087</v>
      </c>
      <c r="L13" s="120">
        <v>8587</v>
      </c>
      <c r="M13" s="120">
        <v>8173</v>
      </c>
      <c r="N13" s="120">
        <v>12909</v>
      </c>
      <c r="O13" s="120">
        <v>14570</v>
      </c>
      <c r="P13" s="120">
        <v>8075</v>
      </c>
      <c r="Q13" s="190">
        <v>9325</v>
      </c>
      <c r="R13" s="190">
        <v>8470</v>
      </c>
      <c r="S13" s="190">
        <v>15604</v>
      </c>
      <c r="T13" s="190">
        <v>121560</v>
      </c>
      <c r="U13" s="182">
        <v>0.65890107269268083</v>
      </c>
      <c r="V13" s="73"/>
      <c r="W13" s="168">
        <f t="shared" si="0"/>
        <v>1.7336242673169897</v>
      </c>
      <c r="X13" s="176">
        <v>19.590652699435939</v>
      </c>
      <c r="Y13" s="176">
        <v>1.0484705882352943</v>
      </c>
      <c r="Z13" s="176">
        <v>11.67364705882353</v>
      </c>
      <c r="AA13" s="176">
        <v>1.7642352941176471</v>
      </c>
      <c r="AB13" s="176">
        <v>7.647764705882353</v>
      </c>
      <c r="AC13" s="176">
        <v>4.876235294117647</v>
      </c>
      <c r="AD13" s="176">
        <v>1.5920000000000001</v>
      </c>
      <c r="AE13" s="153"/>
    </row>
    <row r="14" spans="1:296" s="48" customFormat="1" ht="20.100000000000001" customHeight="1">
      <c r="A14" s="74" t="s">
        <v>0</v>
      </c>
      <c r="B14" s="67"/>
      <c r="C14" s="123">
        <v>348305</v>
      </c>
      <c r="D14" s="68"/>
      <c r="E14" s="27">
        <v>36</v>
      </c>
      <c r="F14" s="76">
        <v>1</v>
      </c>
      <c r="G14" s="72"/>
      <c r="H14" s="119">
        <v>16037</v>
      </c>
      <c r="I14" s="119">
        <v>12815</v>
      </c>
      <c r="J14" s="119">
        <v>14510</v>
      </c>
      <c r="K14" s="119">
        <v>19158</v>
      </c>
      <c r="L14" s="119">
        <v>16444</v>
      </c>
      <c r="M14" s="119">
        <v>16706</v>
      </c>
      <c r="N14" s="119">
        <v>26728</v>
      </c>
      <c r="O14" s="119">
        <v>23930</v>
      </c>
      <c r="P14" s="119">
        <v>16249</v>
      </c>
      <c r="Q14" s="189">
        <v>18799</v>
      </c>
      <c r="R14" s="189">
        <v>17553</v>
      </c>
      <c r="S14" s="189">
        <v>27731</v>
      </c>
      <c r="T14" s="189">
        <v>226660</v>
      </c>
      <c r="U14" s="180">
        <v>1</v>
      </c>
      <c r="V14" s="73"/>
      <c r="W14" s="167">
        <f t="shared" si="0"/>
        <v>0.65075149653321085</v>
      </c>
      <c r="X14" s="177">
        <v>17.249619482496193</v>
      </c>
      <c r="Y14" s="177">
        <v>0.60777777777777775</v>
      </c>
      <c r="Z14" s="177">
        <v>10.472000000000001</v>
      </c>
      <c r="AA14" s="177">
        <v>1.5971111111111111</v>
      </c>
      <c r="AB14" s="177">
        <v>7.1380000000000008</v>
      </c>
      <c r="AC14" s="177">
        <v>4.1967777777777782</v>
      </c>
      <c r="AD14" s="177">
        <v>1.1727777777777777</v>
      </c>
    </row>
    <row r="15" spans="1:296" s="48" customFormat="1" ht="20.100000000000001" customHeight="1">
      <c r="A15" s="75" t="s">
        <v>219</v>
      </c>
      <c r="B15" s="63"/>
      <c r="C15" s="124">
        <v>268841</v>
      </c>
      <c r="D15" s="69"/>
      <c r="E15" s="28">
        <v>14</v>
      </c>
      <c r="F15" s="77">
        <v>0.3888888888888889</v>
      </c>
      <c r="G15" s="69"/>
      <c r="H15" s="120">
        <v>8272</v>
      </c>
      <c r="I15" s="120">
        <v>6637</v>
      </c>
      <c r="J15" s="120">
        <v>7514</v>
      </c>
      <c r="K15" s="120">
        <v>9487</v>
      </c>
      <c r="L15" s="120">
        <v>8575</v>
      </c>
      <c r="M15" s="120">
        <v>8602</v>
      </c>
      <c r="N15" s="120">
        <v>11853</v>
      </c>
      <c r="O15" s="120">
        <v>9546</v>
      </c>
      <c r="P15" s="120">
        <v>7981</v>
      </c>
      <c r="Q15" s="190">
        <v>9461</v>
      </c>
      <c r="R15" s="190">
        <v>9244</v>
      </c>
      <c r="S15" s="190">
        <v>14031</v>
      </c>
      <c r="T15" s="190">
        <v>111203</v>
      </c>
      <c r="U15" s="182">
        <v>0.49061590046766079</v>
      </c>
      <c r="V15" s="73"/>
      <c r="W15" s="168">
        <f t="shared" si="0"/>
        <v>0.41363854471602174</v>
      </c>
      <c r="X15" s="176">
        <v>21.761839530332679</v>
      </c>
      <c r="Y15" s="176">
        <v>0.39485714285714285</v>
      </c>
      <c r="Z15" s="176">
        <v>13.144</v>
      </c>
      <c r="AA15" s="176">
        <v>2.3474285714285714</v>
      </c>
      <c r="AB15" s="176">
        <v>8.7751428571428569</v>
      </c>
      <c r="AC15" s="176">
        <v>5.6842857142857142</v>
      </c>
      <c r="AD15" s="176">
        <v>1.4265714285714286</v>
      </c>
      <c r="AE15" s="153"/>
    </row>
    <row r="16" spans="1:296" s="48" customFormat="1" ht="20.100000000000001" customHeight="1">
      <c r="A16" s="75" t="s">
        <v>220</v>
      </c>
      <c r="B16" s="63"/>
      <c r="C16" s="124">
        <v>79464</v>
      </c>
      <c r="D16" s="69"/>
      <c r="E16" s="28">
        <v>22</v>
      </c>
      <c r="F16" s="77">
        <v>0.61111111111111116</v>
      </c>
      <c r="G16" s="69"/>
      <c r="H16" s="120">
        <v>7765</v>
      </c>
      <c r="I16" s="120">
        <v>6178</v>
      </c>
      <c r="J16" s="120">
        <v>6996</v>
      </c>
      <c r="K16" s="120">
        <v>9671</v>
      </c>
      <c r="L16" s="120">
        <v>7869</v>
      </c>
      <c r="M16" s="120">
        <v>8104</v>
      </c>
      <c r="N16" s="120">
        <v>14875</v>
      </c>
      <c r="O16" s="120">
        <v>14384</v>
      </c>
      <c r="P16" s="120">
        <v>8268</v>
      </c>
      <c r="Q16" s="190">
        <v>9338</v>
      </c>
      <c r="R16" s="190">
        <v>8309</v>
      </c>
      <c r="S16" s="190">
        <v>13700</v>
      </c>
      <c r="T16" s="190">
        <v>115457</v>
      </c>
      <c r="U16" s="182">
        <v>0.50938409953233921</v>
      </c>
      <c r="V16" s="73"/>
      <c r="W16" s="168">
        <f t="shared" si="0"/>
        <v>1.4529472465518978</v>
      </c>
      <c r="X16" s="176">
        <v>14.378206724782068</v>
      </c>
      <c r="Y16" s="176">
        <v>0.74327272727272731</v>
      </c>
      <c r="Z16" s="176">
        <v>8.7716363636363628</v>
      </c>
      <c r="AA16" s="176">
        <v>1.1196363636363638</v>
      </c>
      <c r="AB16" s="176">
        <v>6.0961818181818188</v>
      </c>
      <c r="AC16" s="176">
        <v>3.2501818181818183</v>
      </c>
      <c r="AD16" s="176">
        <v>1.0112727272727273</v>
      </c>
      <c r="AE16" s="153"/>
    </row>
    <row r="17" spans="1:31" s="48" customFormat="1" ht="20.100000000000001" customHeight="1">
      <c r="A17" s="74" t="s">
        <v>1</v>
      </c>
      <c r="B17" s="67"/>
      <c r="C17" s="123">
        <v>302776</v>
      </c>
      <c r="D17" s="68"/>
      <c r="E17" s="27">
        <v>23</v>
      </c>
      <c r="F17" s="76">
        <v>1</v>
      </c>
      <c r="G17" s="72"/>
      <c r="H17" s="119">
        <v>29532</v>
      </c>
      <c r="I17" s="119">
        <v>19365</v>
      </c>
      <c r="J17" s="119">
        <v>19256</v>
      </c>
      <c r="K17" s="119">
        <v>24350</v>
      </c>
      <c r="L17" s="119">
        <v>23394</v>
      </c>
      <c r="M17" s="119">
        <v>24062</v>
      </c>
      <c r="N17" s="119">
        <v>31270</v>
      </c>
      <c r="O17" s="119">
        <v>30004</v>
      </c>
      <c r="P17" s="119">
        <v>21639</v>
      </c>
      <c r="Q17" s="189">
        <v>27182</v>
      </c>
      <c r="R17" s="189">
        <v>25844</v>
      </c>
      <c r="S17" s="189">
        <v>39704</v>
      </c>
      <c r="T17" s="189">
        <v>315602</v>
      </c>
      <c r="U17" s="180">
        <v>1</v>
      </c>
      <c r="V17" s="73"/>
      <c r="W17" s="167">
        <f t="shared" si="0"/>
        <v>1.0423613496446218</v>
      </c>
      <c r="X17" s="177">
        <v>37.594044073853482</v>
      </c>
      <c r="Y17" s="177">
        <v>1.8601739130434782</v>
      </c>
      <c r="Z17" s="177">
        <v>23.105391304347826</v>
      </c>
      <c r="AA17" s="177">
        <v>3.3513043478260869</v>
      </c>
      <c r="AB17" s="177">
        <v>14.517391304347825</v>
      </c>
      <c r="AC17" s="177">
        <v>9.15895652173913</v>
      </c>
      <c r="AD17" s="177">
        <v>2.8940869565217389</v>
      </c>
    </row>
    <row r="18" spans="1:31" s="48" customFormat="1" ht="20.100000000000001" customHeight="1">
      <c r="A18" s="75" t="s">
        <v>219</v>
      </c>
      <c r="B18" s="63"/>
      <c r="C18" s="124">
        <v>168671</v>
      </c>
      <c r="D18" s="69"/>
      <c r="E18" s="28">
        <v>4</v>
      </c>
      <c r="F18" s="77">
        <v>0.17391304347826086</v>
      </c>
      <c r="G18" s="69"/>
      <c r="H18" s="120">
        <v>12066</v>
      </c>
      <c r="I18" s="120">
        <v>8504</v>
      </c>
      <c r="J18" s="120">
        <v>8793</v>
      </c>
      <c r="K18" s="120">
        <v>10693</v>
      </c>
      <c r="L18" s="120">
        <v>10795</v>
      </c>
      <c r="M18" s="120">
        <v>10872</v>
      </c>
      <c r="N18" s="120">
        <v>13568</v>
      </c>
      <c r="O18" s="120">
        <v>12298</v>
      </c>
      <c r="P18" s="120">
        <v>9559</v>
      </c>
      <c r="Q18" s="190">
        <v>13420</v>
      </c>
      <c r="R18" s="190">
        <v>12562</v>
      </c>
      <c r="S18" s="190">
        <v>18399</v>
      </c>
      <c r="T18" s="190">
        <v>141529</v>
      </c>
      <c r="U18" s="182">
        <v>0.44844139137267824</v>
      </c>
      <c r="V18" s="73"/>
      <c r="W18" s="168">
        <f t="shared" si="0"/>
        <v>0.83908318560985584</v>
      </c>
      <c r="X18" s="176">
        <v>96.93767123287671</v>
      </c>
      <c r="Y18" s="176">
        <v>3.25</v>
      </c>
      <c r="Z18" s="176">
        <v>59.091999999999999</v>
      </c>
      <c r="AA18" s="176">
        <v>9.3019999999999996</v>
      </c>
      <c r="AB18" s="176">
        <v>37.337000000000003</v>
      </c>
      <c r="AC18" s="176">
        <v>25.527999999999999</v>
      </c>
      <c r="AD18" s="176">
        <v>7.02</v>
      </c>
      <c r="AE18" s="153"/>
    </row>
    <row r="19" spans="1:31" s="48" customFormat="1" ht="20.100000000000001" customHeight="1">
      <c r="A19" s="75" t="s">
        <v>220</v>
      </c>
      <c r="B19" s="63"/>
      <c r="C19" s="124">
        <v>134105</v>
      </c>
      <c r="D19" s="69"/>
      <c r="E19" s="28">
        <v>19</v>
      </c>
      <c r="F19" s="77">
        <v>0.82608695652173914</v>
      </c>
      <c r="G19" s="69"/>
      <c r="H19" s="120">
        <v>17466</v>
      </c>
      <c r="I19" s="120">
        <v>10861</v>
      </c>
      <c r="J19" s="120">
        <v>10463</v>
      </c>
      <c r="K19" s="120">
        <v>13657</v>
      </c>
      <c r="L19" s="120">
        <v>12599</v>
      </c>
      <c r="M19" s="120">
        <v>13190</v>
      </c>
      <c r="N19" s="120">
        <v>17702</v>
      </c>
      <c r="O19" s="120">
        <v>17706</v>
      </c>
      <c r="P19" s="120">
        <v>12080</v>
      </c>
      <c r="Q19" s="190">
        <v>13762</v>
      </c>
      <c r="R19" s="190">
        <v>13282</v>
      </c>
      <c r="S19" s="190">
        <v>21305</v>
      </c>
      <c r="T19" s="190">
        <v>174073</v>
      </c>
      <c r="U19" s="182">
        <v>0.55155860862732176</v>
      </c>
      <c r="V19" s="73"/>
      <c r="W19" s="168">
        <f t="shared" si="0"/>
        <v>1.2980351217329704</v>
      </c>
      <c r="X19" s="176">
        <v>25.100648882480176</v>
      </c>
      <c r="Y19" s="176">
        <v>1.567578947368421</v>
      </c>
      <c r="Z19" s="176">
        <v>15.529263157894736</v>
      </c>
      <c r="AA19" s="176">
        <v>2.0985263157894738</v>
      </c>
      <c r="AB19" s="176">
        <v>9.7132631578947368</v>
      </c>
      <c r="AC19" s="176">
        <v>5.7128421052631575</v>
      </c>
      <c r="AD19" s="176">
        <v>2.0254736842105263</v>
      </c>
      <c r="AE19" s="153"/>
    </row>
    <row r="20" spans="1:31" s="48" customFormat="1" ht="20.100000000000001" customHeight="1">
      <c r="A20" s="74" t="s">
        <v>222</v>
      </c>
      <c r="B20" s="67"/>
      <c r="C20" s="123">
        <v>128324</v>
      </c>
      <c r="D20" s="68"/>
      <c r="E20" s="27">
        <v>8</v>
      </c>
      <c r="F20" s="76">
        <v>1</v>
      </c>
      <c r="G20" s="72"/>
      <c r="H20" s="119">
        <v>16627</v>
      </c>
      <c r="I20" s="119">
        <v>9606</v>
      </c>
      <c r="J20" s="119">
        <v>10093</v>
      </c>
      <c r="K20" s="119">
        <v>12400</v>
      </c>
      <c r="L20" s="119">
        <v>11178</v>
      </c>
      <c r="M20" s="119">
        <v>10865</v>
      </c>
      <c r="N20" s="119">
        <v>15856</v>
      </c>
      <c r="O20" s="119">
        <v>13171</v>
      </c>
      <c r="P20" s="119">
        <v>10851</v>
      </c>
      <c r="Q20" s="189">
        <v>12570</v>
      </c>
      <c r="R20" s="189">
        <v>12851</v>
      </c>
      <c r="S20" s="189">
        <v>21759</v>
      </c>
      <c r="T20" s="189">
        <v>157827</v>
      </c>
      <c r="U20" s="180">
        <v>1</v>
      </c>
      <c r="V20" s="73"/>
      <c r="W20" s="167">
        <f t="shared" si="0"/>
        <v>1.2299102272373055</v>
      </c>
      <c r="X20" s="177">
        <v>54.050342465753424</v>
      </c>
      <c r="Y20" s="177">
        <v>4.4589999999999996</v>
      </c>
      <c r="Z20" s="177">
        <v>35.076999999999998</v>
      </c>
      <c r="AA20" s="177">
        <v>4.484</v>
      </c>
      <c r="AB20" s="177">
        <v>18.3795</v>
      </c>
      <c r="AC20" s="177">
        <v>13.3805</v>
      </c>
      <c r="AD20" s="177">
        <v>3.1335000000000002</v>
      </c>
    </row>
    <row r="21" spans="1:31" s="48" customFormat="1" ht="20.100000000000001" customHeight="1">
      <c r="A21" s="75" t="s">
        <v>219</v>
      </c>
      <c r="B21" s="63"/>
      <c r="C21" s="124">
        <v>73096</v>
      </c>
      <c r="D21" s="69"/>
      <c r="E21" s="28">
        <v>1</v>
      </c>
      <c r="F21" s="77">
        <v>0.125</v>
      </c>
      <c r="G21" s="69"/>
      <c r="H21" s="120">
        <v>6663</v>
      </c>
      <c r="I21" s="120">
        <v>3932</v>
      </c>
      <c r="J21" s="120">
        <v>4156</v>
      </c>
      <c r="K21" s="120">
        <v>5172</v>
      </c>
      <c r="L21" s="120">
        <v>5466</v>
      </c>
      <c r="M21" s="120">
        <v>5135</v>
      </c>
      <c r="N21" s="120">
        <v>7382</v>
      </c>
      <c r="O21" s="120">
        <v>5677</v>
      </c>
      <c r="P21" s="120">
        <v>5026</v>
      </c>
      <c r="Q21" s="190">
        <v>6232</v>
      </c>
      <c r="R21" s="190">
        <v>6591</v>
      </c>
      <c r="S21" s="190">
        <v>10855</v>
      </c>
      <c r="T21" s="190">
        <v>72287</v>
      </c>
      <c r="U21" s="182">
        <v>0.45801415473904972</v>
      </c>
      <c r="V21" s="73"/>
      <c r="W21" s="168">
        <f t="shared" si="0"/>
        <v>0.98893236291999564</v>
      </c>
      <c r="X21" s="176">
        <v>198.04657534246576</v>
      </c>
      <c r="Y21" s="176">
        <v>2.6880000000000002</v>
      </c>
      <c r="Z21" s="176">
        <v>136.756</v>
      </c>
      <c r="AA21" s="176">
        <v>16.059999999999999</v>
      </c>
      <c r="AB21" s="176">
        <v>66.343999999999994</v>
      </c>
      <c r="AC21" s="176">
        <v>56.015999999999998</v>
      </c>
      <c r="AD21" s="176">
        <v>11.284000000000001</v>
      </c>
      <c r="AE21" s="153"/>
    </row>
    <row r="22" spans="1:31" s="48" customFormat="1" ht="20.100000000000001" customHeight="1">
      <c r="A22" s="75" t="s">
        <v>220</v>
      </c>
      <c r="B22" s="63"/>
      <c r="C22" s="124">
        <v>55228</v>
      </c>
      <c r="D22" s="69"/>
      <c r="E22" s="193">
        <v>7</v>
      </c>
      <c r="F22" s="77">
        <v>0.875</v>
      </c>
      <c r="G22" s="69"/>
      <c r="H22" s="120">
        <v>9964</v>
      </c>
      <c r="I22" s="120">
        <v>5674</v>
      </c>
      <c r="J22" s="120">
        <v>5937</v>
      </c>
      <c r="K22" s="120">
        <v>7228</v>
      </c>
      <c r="L22" s="120">
        <v>5712</v>
      </c>
      <c r="M22" s="120">
        <v>5730</v>
      </c>
      <c r="N22" s="120">
        <v>8474</v>
      </c>
      <c r="O22" s="120">
        <v>7494</v>
      </c>
      <c r="P22" s="120">
        <v>5825</v>
      </c>
      <c r="Q22" s="190">
        <v>6338</v>
      </c>
      <c r="R22" s="190">
        <v>6260</v>
      </c>
      <c r="S22" s="190">
        <v>10904</v>
      </c>
      <c r="T22" s="190">
        <v>85540</v>
      </c>
      <c r="U22" s="182">
        <v>0.54198584526095028</v>
      </c>
      <c r="V22" s="73"/>
      <c r="W22" s="168">
        <f t="shared" si="0"/>
        <v>1.5488520315781851</v>
      </c>
      <c r="X22" s="176">
        <v>33.479452054794521</v>
      </c>
      <c r="Y22" s="176">
        <v>4.7120000000000006</v>
      </c>
      <c r="Z22" s="176">
        <v>20.551428571428573</v>
      </c>
      <c r="AA22" s="176">
        <v>2.8302857142857145</v>
      </c>
      <c r="AB22" s="176">
        <v>11.527428571428571</v>
      </c>
      <c r="AC22" s="176">
        <v>7.2897142857142851</v>
      </c>
      <c r="AD22" s="176">
        <v>1.9691428571428573</v>
      </c>
      <c r="AE22" s="153"/>
    </row>
    <row r="23" spans="1:31" s="48" customFormat="1" ht="20.100000000000001" customHeight="1">
      <c r="A23" s="74" t="s">
        <v>2</v>
      </c>
      <c r="B23" s="67"/>
      <c r="C23" s="123">
        <v>152446</v>
      </c>
      <c r="D23" s="68"/>
      <c r="E23" s="27">
        <v>16</v>
      </c>
      <c r="F23" s="76">
        <v>1</v>
      </c>
      <c r="G23" s="72"/>
      <c r="H23" s="119">
        <v>14746</v>
      </c>
      <c r="I23" s="119">
        <v>9236</v>
      </c>
      <c r="J23" s="119">
        <v>9471</v>
      </c>
      <c r="K23" s="119">
        <v>12037</v>
      </c>
      <c r="L23" s="119">
        <v>11617</v>
      </c>
      <c r="M23" s="119">
        <v>11435</v>
      </c>
      <c r="N23" s="119">
        <v>18550</v>
      </c>
      <c r="O23" s="119">
        <v>15471</v>
      </c>
      <c r="P23" s="119">
        <v>11193</v>
      </c>
      <c r="Q23" s="189">
        <v>12645</v>
      </c>
      <c r="R23" s="189">
        <v>15136</v>
      </c>
      <c r="S23" s="189">
        <v>24131</v>
      </c>
      <c r="T23" s="189">
        <v>165668</v>
      </c>
      <c r="U23" s="180">
        <v>1</v>
      </c>
      <c r="V23" s="73"/>
      <c r="W23" s="167">
        <f t="shared" si="0"/>
        <v>1.0867323511276124</v>
      </c>
      <c r="X23" s="177">
        <v>28.367808219178084</v>
      </c>
      <c r="Y23" s="177">
        <v>1.7795000000000001</v>
      </c>
      <c r="Z23" s="177">
        <v>17.1615</v>
      </c>
      <c r="AA23" s="177">
        <v>2.6844999999999999</v>
      </c>
      <c r="AB23" s="177">
        <v>11.541499999999999</v>
      </c>
      <c r="AC23" s="177">
        <v>6.6842499999999996</v>
      </c>
      <c r="AD23" s="177">
        <v>1.56575</v>
      </c>
    </row>
    <row r="24" spans="1:31" s="48" customFormat="1" ht="20.100000000000001" customHeight="1">
      <c r="A24" s="75" t="s">
        <v>219</v>
      </c>
      <c r="B24" s="63"/>
      <c r="C24" s="124">
        <v>88008</v>
      </c>
      <c r="D24" s="69"/>
      <c r="E24" s="28">
        <v>1</v>
      </c>
      <c r="F24" s="77">
        <v>6.25E-2</v>
      </c>
      <c r="G24" s="69"/>
      <c r="H24" s="120">
        <v>3777</v>
      </c>
      <c r="I24" s="120">
        <v>2564</v>
      </c>
      <c r="J24" s="120">
        <v>2736</v>
      </c>
      <c r="K24" s="120">
        <v>3393</v>
      </c>
      <c r="L24" s="120">
        <v>3242</v>
      </c>
      <c r="M24" s="120">
        <v>3067</v>
      </c>
      <c r="N24" s="120">
        <v>4587</v>
      </c>
      <c r="O24" s="120">
        <v>3593</v>
      </c>
      <c r="P24" s="120">
        <v>3470</v>
      </c>
      <c r="Q24" s="190">
        <v>4198</v>
      </c>
      <c r="R24" s="190">
        <v>3790</v>
      </c>
      <c r="S24" s="190">
        <v>6441</v>
      </c>
      <c r="T24" s="190">
        <v>44858</v>
      </c>
      <c r="U24" s="182">
        <v>0.27077045657580223</v>
      </c>
      <c r="V24" s="73"/>
      <c r="W24" s="168">
        <f t="shared" si="0"/>
        <v>0.50970366330333605</v>
      </c>
      <c r="X24" s="176">
        <v>122.8986301369863</v>
      </c>
      <c r="Y24" s="176">
        <v>0.32800000000000001</v>
      </c>
      <c r="Z24" s="176">
        <v>74.787999999999997</v>
      </c>
      <c r="AA24" s="176">
        <v>13.816000000000001</v>
      </c>
      <c r="AB24" s="176">
        <v>49.404000000000003</v>
      </c>
      <c r="AC24" s="176">
        <v>33.484000000000002</v>
      </c>
      <c r="AD24" s="176">
        <v>7.6120000000000001</v>
      </c>
      <c r="AE24" s="153"/>
    </row>
    <row r="25" spans="1:31" s="48" customFormat="1" ht="20.100000000000001" customHeight="1">
      <c r="A25" s="75" t="s">
        <v>220</v>
      </c>
      <c r="B25" s="63"/>
      <c r="C25" s="124">
        <v>64438</v>
      </c>
      <c r="D25" s="69"/>
      <c r="E25" s="28">
        <v>15</v>
      </c>
      <c r="F25" s="77">
        <v>0.9375</v>
      </c>
      <c r="G25" s="69"/>
      <c r="H25" s="120">
        <v>10969</v>
      </c>
      <c r="I25" s="120">
        <v>6672</v>
      </c>
      <c r="J25" s="120">
        <v>6735</v>
      </c>
      <c r="K25" s="120">
        <v>8644</v>
      </c>
      <c r="L25" s="120">
        <v>8375</v>
      </c>
      <c r="M25" s="120">
        <v>8368</v>
      </c>
      <c r="N25" s="120">
        <v>13963</v>
      </c>
      <c r="O25" s="120">
        <v>11878</v>
      </c>
      <c r="P25" s="120">
        <v>7723</v>
      </c>
      <c r="Q25" s="190">
        <v>8447</v>
      </c>
      <c r="R25" s="190">
        <v>11346</v>
      </c>
      <c r="S25" s="190">
        <v>17690</v>
      </c>
      <c r="T25" s="190">
        <v>120810</v>
      </c>
      <c r="U25" s="182">
        <v>0.72922954342419777</v>
      </c>
      <c r="V25" s="73"/>
      <c r="W25" s="168">
        <f t="shared" si="0"/>
        <v>1.8748254135758404</v>
      </c>
      <c r="X25" s="176">
        <v>22.065753424657533</v>
      </c>
      <c r="Y25" s="176">
        <v>1.8762666666666665</v>
      </c>
      <c r="Z25" s="176">
        <v>13.319733333333334</v>
      </c>
      <c r="AA25" s="176">
        <v>1.9423999999999999</v>
      </c>
      <c r="AB25" s="176">
        <v>9.0173333333333332</v>
      </c>
      <c r="AC25" s="176">
        <v>4.8975999999999997</v>
      </c>
      <c r="AD25" s="176">
        <v>1.1626666666666667</v>
      </c>
      <c r="AE25" s="153"/>
    </row>
    <row r="26" spans="1:31" s="48" customFormat="1" ht="20.100000000000001" customHeight="1">
      <c r="A26" s="74" t="s">
        <v>3</v>
      </c>
      <c r="B26" s="67"/>
      <c r="C26" s="123">
        <v>319812</v>
      </c>
      <c r="D26" s="68"/>
      <c r="E26" s="27">
        <v>28</v>
      </c>
      <c r="F26" s="76">
        <v>1</v>
      </c>
      <c r="G26" s="72"/>
      <c r="H26" s="119">
        <v>18431</v>
      </c>
      <c r="I26" s="119">
        <v>12049</v>
      </c>
      <c r="J26" s="119">
        <v>13148</v>
      </c>
      <c r="K26" s="119">
        <v>15813</v>
      </c>
      <c r="L26" s="119">
        <v>14505</v>
      </c>
      <c r="M26" s="119">
        <v>14188</v>
      </c>
      <c r="N26" s="119">
        <v>19017</v>
      </c>
      <c r="O26" s="119">
        <v>20409</v>
      </c>
      <c r="P26" s="119">
        <v>13981</v>
      </c>
      <c r="Q26" s="189">
        <v>15830</v>
      </c>
      <c r="R26" s="189">
        <v>16515</v>
      </c>
      <c r="S26" s="189">
        <v>25229</v>
      </c>
      <c r="T26" s="189">
        <v>199115</v>
      </c>
      <c r="U26" s="180">
        <v>1</v>
      </c>
      <c r="V26" s="73"/>
      <c r="W26" s="167">
        <f t="shared" si="0"/>
        <v>0.62260015258964641</v>
      </c>
      <c r="X26" s="177">
        <v>19.482876712328768</v>
      </c>
      <c r="Y26" s="177">
        <v>1.6238571428571429</v>
      </c>
      <c r="Z26" s="177">
        <v>11.652285714285714</v>
      </c>
      <c r="AA26" s="177">
        <v>2.0388571428571427</v>
      </c>
      <c r="AB26" s="177">
        <v>7.2607142857142861</v>
      </c>
      <c r="AC26" s="177">
        <v>4.5567142857142855</v>
      </c>
      <c r="AD26" s="177">
        <v>1.3125714285714287</v>
      </c>
    </row>
    <row r="27" spans="1:31" s="48" customFormat="1" ht="20.100000000000001" customHeight="1">
      <c r="A27" s="75" t="s">
        <v>219</v>
      </c>
      <c r="B27" s="63"/>
      <c r="C27" s="124">
        <v>195082</v>
      </c>
      <c r="D27" s="69"/>
      <c r="E27" s="28">
        <v>3</v>
      </c>
      <c r="F27" s="77">
        <v>0.10714285714285714</v>
      </c>
      <c r="G27" s="69"/>
      <c r="H27" s="120">
        <v>6791</v>
      </c>
      <c r="I27" s="120">
        <v>4471</v>
      </c>
      <c r="J27" s="120">
        <v>4953</v>
      </c>
      <c r="K27" s="120">
        <v>5473</v>
      </c>
      <c r="L27" s="120">
        <v>5443</v>
      </c>
      <c r="M27" s="120">
        <v>5263</v>
      </c>
      <c r="N27" s="120">
        <v>6615</v>
      </c>
      <c r="O27" s="120">
        <v>6654</v>
      </c>
      <c r="P27" s="120">
        <v>5476</v>
      </c>
      <c r="Q27" s="190">
        <v>6338</v>
      </c>
      <c r="R27" s="190">
        <v>6252</v>
      </c>
      <c r="S27" s="190">
        <v>8662</v>
      </c>
      <c r="T27" s="190">
        <v>72391</v>
      </c>
      <c r="U27" s="182">
        <v>0.3635637696808377</v>
      </c>
      <c r="V27" s="73"/>
      <c r="W27" s="168">
        <f t="shared" si="0"/>
        <v>0.3710798536000246</v>
      </c>
      <c r="X27" s="176">
        <v>66.110502283105021</v>
      </c>
      <c r="Y27" s="176">
        <v>2.8839999999999999</v>
      </c>
      <c r="Z27" s="176">
        <v>41.150666666666666</v>
      </c>
      <c r="AA27" s="176">
        <v>7.9279999999999999</v>
      </c>
      <c r="AB27" s="176">
        <v>22.682666666666666</v>
      </c>
      <c r="AC27" s="176">
        <v>16.983999999999998</v>
      </c>
      <c r="AD27" s="176">
        <v>4.8920000000000003</v>
      </c>
      <c r="AE27" s="153"/>
    </row>
    <row r="28" spans="1:31" s="48" customFormat="1" ht="20.100000000000001" customHeight="1">
      <c r="A28" s="75" t="s">
        <v>220</v>
      </c>
      <c r="B28" s="63"/>
      <c r="C28" s="124">
        <v>124730</v>
      </c>
      <c r="D28" s="69"/>
      <c r="E28" s="28">
        <v>25</v>
      </c>
      <c r="F28" s="77">
        <v>0.8928571428571429</v>
      </c>
      <c r="G28" s="69"/>
      <c r="H28" s="120">
        <v>11640</v>
      </c>
      <c r="I28" s="120">
        <v>7578</v>
      </c>
      <c r="J28" s="120">
        <v>8195</v>
      </c>
      <c r="K28" s="120">
        <v>10340</v>
      </c>
      <c r="L28" s="120">
        <v>9062</v>
      </c>
      <c r="M28" s="120">
        <v>8925</v>
      </c>
      <c r="N28" s="120">
        <v>12402</v>
      </c>
      <c r="O28" s="120">
        <v>13755</v>
      </c>
      <c r="P28" s="120">
        <v>8505</v>
      </c>
      <c r="Q28" s="190">
        <v>9492</v>
      </c>
      <c r="R28" s="190">
        <v>10263</v>
      </c>
      <c r="S28" s="190">
        <v>16567</v>
      </c>
      <c r="T28" s="190">
        <v>126724</v>
      </c>
      <c r="U28" s="182">
        <v>0.6364362303191623</v>
      </c>
      <c r="V28" s="73"/>
      <c r="W28" s="168">
        <f t="shared" si="0"/>
        <v>1.0159865309067586</v>
      </c>
      <c r="X28" s="176">
        <v>13.887561643835616</v>
      </c>
      <c r="Y28" s="176">
        <v>1.4726400000000002</v>
      </c>
      <c r="Z28" s="176">
        <v>8.1124799999999997</v>
      </c>
      <c r="AA28" s="176">
        <v>1.33216</v>
      </c>
      <c r="AB28" s="176">
        <v>5.4100800000000007</v>
      </c>
      <c r="AC28" s="176">
        <v>3.0654399999999997</v>
      </c>
      <c r="AD28" s="176">
        <v>0.88304000000000005</v>
      </c>
      <c r="AE28" s="153"/>
    </row>
    <row r="29" spans="1:31" s="48" customFormat="1" ht="20.100000000000001" customHeight="1">
      <c r="A29" s="74" t="s">
        <v>4</v>
      </c>
      <c r="B29" s="67"/>
      <c r="C29" s="123">
        <v>145719</v>
      </c>
      <c r="D29" s="68"/>
      <c r="E29" s="27">
        <v>20</v>
      </c>
      <c r="F29" s="76">
        <v>1</v>
      </c>
      <c r="G29" s="72"/>
      <c r="H29" s="119">
        <v>14659</v>
      </c>
      <c r="I29" s="119">
        <v>8051</v>
      </c>
      <c r="J29" s="119">
        <v>8705</v>
      </c>
      <c r="K29" s="119">
        <v>9394</v>
      </c>
      <c r="L29" s="119">
        <v>9549</v>
      </c>
      <c r="M29" s="119">
        <v>9561</v>
      </c>
      <c r="N29" s="119">
        <v>13262</v>
      </c>
      <c r="O29" s="119">
        <v>13218</v>
      </c>
      <c r="P29" s="119">
        <v>9366</v>
      </c>
      <c r="Q29" s="189">
        <v>11534</v>
      </c>
      <c r="R29" s="189">
        <v>10454</v>
      </c>
      <c r="S29" s="189">
        <v>18158</v>
      </c>
      <c r="T29" s="189">
        <v>135911</v>
      </c>
      <c r="U29" s="180">
        <v>1</v>
      </c>
      <c r="V29" s="73"/>
      <c r="W29" s="167">
        <f t="shared" si="0"/>
        <v>0.93269237367810653</v>
      </c>
      <c r="X29" s="177">
        <v>18.617945205479451</v>
      </c>
      <c r="Y29" s="177">
        <v>0.70519999999999994</v>
      </c>
      <c r="Z29" s="177">
        <v>11.5778</v>
      </c>
      <c r="AA29" s="177">
        <v>1.8478000000000001</v>
      </c>
      <c r="AB29" s="177">
        <v>6.8218000000000005</v>
      </c>
      <c r="AC29" s="177">
        <v>4.6104000000000003</v>
      </c>
      <c r="AD29" s="177">
        <v>1.6192</v>
      </c>
    </row>
    <row r="30" spans="1:31" s="48" customFormat="1" ht="20.100000000000001" customHeight="1">
      <c r="A30" s="75" t="s">
        <v>219</v>
      </c>
      <c r="B30" s="63"/>
      <c r="C30" s="124">
        <v>69056</v>
      </c>
      <c r="D30" s="69"/>
      <c r="E30" s="28">
        <v>2</v>
      </c>
      <c r="F30" s="77">
        <v>0.1</v>
      </c>
      <c r="G30" s="69"/>
      <c r="H30" s="120">
        <v>5842</v>
      </c>
      <c r="I30" s="120">
        <v>3380</v>
      </c>
      <c r="J30" s="120">
        <v>3719</v>
      </c>
      <c r="K30" s="120">
        <v>3997</v>
      </c>
      <c r="L30" s="120">
        <v>4267</v>
      </c>
      <c r="M30" s="120">
        <v>4066</v>
      </c>
      <c r="N30" s="120">
        <v>5179</v>
      </c>
      <c r="O30" s="120">
        <v>4461</v>
      </c>
      <c r="P30" s="120">
        <v>3773</v>
      </c>
      <c r="Q30" s="190">
        <v>5118</v>
      </c>
      <c r="R30" s="190">
        <v>4621</v>
      </c>
      <c r="S30" s="190">
        <v>7887</v>
      </c>
      <c r="T30" s="190">
        <v>56310</v>
      </c>
      <c r="U30" s="182">
        <v>0.41431525042123152</v>
      </c>
      <c r="V30" s="73"/>
      <c r="W30" s="168">
        <f t="shared" si="0"/>
        <v>0.8154251621872104</v>
      </c>
      <c r="X30" s="176">
        <v>77.136986301369859</v>
      </c>
      <c r="Y30" s="176">
        <v>1.476</v>
      </c>
      <c r="Z30" s="176">
        <v>48.363999999999997</v>
      </c>
      <c r="AA30" s="176">
        <v>8.4440000000000008</v>
      </c>
      <c r="AB30" s="176">
        <v>27.488</v>
      </c>
      <c r="AC30" s="176">
        <v>20.94</v>
      </c>
      <c r="AD30" s="176">
        <v>5.9080000000000004</v>
      </c>
      <c r="AE30" s="153"/>
    </row>
    <row r="31" spans="1:31" s="48" customFormat="1" ht="20.100000000000001" customHeight="1">
      <c r="A31" s="75" t="s">
        <v>220</v>
      </c>
      <c r="B31" s="63"/>
      <c r="C31" s="124">
        <v>76663</v>
      </c>
      <c r="D31" s="69"/>
      <c r="E31" s="28">
        <v>18</v>
      </c>
      <c r="F31" s="77">
        <v>0.9</v>
      </c>
      <c r="G31" s="69"/>
      <c r="H31" s="120">
        <v>8817</v>
      </c>
      <c r="I31" s="120">
        <v>4671</v>
      </c>
      <c r="J31" s="120">
        <v>4986</v>
      </c>
      <c r="K31" s="120">
        <v>5397</v>
      </c>
      <c r="L31" s="120">
        <v>5282</v>
      </c>
      <c r="M31" s="120">
        <v>5495</v>
      </c>
      <c r="N31" s="120">
        <v>8083</v>
      </c>
      <c r="O31" s="120">
        <v>8757</v>
      </c>
      <c r="P31" s="120">
        <v>5593</v>
      </c>
      <c r="Q31" s="190">
        <v>6416</v>
      </c>
      <c r="R31" s="190">
        <v>5833</v>
      </c>
      <c r="S31" s="190">
        <v>10271</v>
      </c>
      <c r="T31" s="190">
        <v>79601</v>
      </c>
      <c r="U31" s="182">
        <v>0.58568474957876848</v>
      </c>
      <c r="V31" s="73"/>
      <c r="W31" s="168">
        <f t="shared" si="0"/>
        <v>1.0383235719969215</v>
      </c>
      <c r="X31" s="176">
        <v>12.115829528158294</v>
      </c>
      <c r="Y31" s="176">
        <v>0.61955555555555553</v>
      </c>
      <c r="Z31" s="176">
        <v>7.4904444444444449</v>
      </c>
      <c r="AA31" s="176">
        <v>1.114888888888889</v>
      </c>
      <c r="AB31" s="176">
        <v>4.5255555555555551</v>
      </c>
      <c r="AC31" s="176">
        <v>2.7960000000000003</v>
      </c>
      <c r="AD31" s="176">
        <v>1.1426666666666667</v>
      </c>
      <c r="AE31" s="153"/>
    </row>
    <row r="32" spans="1:31" s="48" customFormat="1" ht="20.100000000000001" customHeight="1">
      <c r="A32" s="74" t="s">
        <v>5</v>
      </c>
      <c r="B32" s="67"/>
      <c r="C32" s="123">
        <v>87300</v>
      </c>
      <c r="D32" s="68"/>
      <c r="E32" s="27">
        <v>14</v>
      </c>
      <c r="F32" s="76">
        <v>1</v>
      </c>
      <c r="G32" s="72"/>
      <c r="H32" s="119">
        <v>8000</v>
      </c>
      <c r="I32" s="119">
        <v>5750</v>
      </c>
      <c r="J32" s="119">
        <v>6261</v>
      </c>
      <c r="K32" s="119">
        <v>6581</v>
      </c>
      <c r="L32" s="119">
        <v>6509</v>
      </c>
      <c r="M32" s="119">
        <v>7105</v>
      </c>
      <c r="N32" s="119">
        <v>10810</v>
      </c>
      <c r="O32" s="119">
        <v>10009</v>
      </c>
      <c r="P32" s="119">
        <v>6655</v>
      </c>
      <c r="Q32" s="189">
        <v>7536</v>
      </c>
      <c r="R32" s="189">
        <v>7610</v>
      </c>
      <c r="S32" s="189">
        <v>13604</v>
      </c>
      <c r="T32" s="189">
        <v>96430</v>
      </c>
      <c r="U32" s="180">
        <v>1</v>
      </c>
      <c r="V32" s="73"/>
      <c r="W32" s="167">
        <f t="shared" si="0"/>
        <v>1.1045819014891181</v>
      </c>
      <c r="X32" s="177">
        <v>18.870841487279844</v>
      </c>
      <c r="Y32" s="177">
        <v>0.59885714285714287</v>
      </c>
      <c r="Z32" s="177">
        <v>11.185428571428572</v>
      </c>
      <c r="AA32" s="177">
        <v>1.6494285714285712</v>
      </c>
      <c r="AB32" s="177">
        <v>7.8222857142857141</v>
      </c>
      <c r="AC32" s="177">
        <v>4.3654285714285717</v>
      </c>
      <c r="AD32" s="177">
        <v>1.93</v>
      </c>
    </row>
    <row r="33" spans="1:33" s="48" customFormat="1" ht="20.100000000000001" customHeight="1">
      <c r="A33" s="75" t="s">
        <v>219</v>
      </c>
      <c r="B33" s="63"/>
      <c r="C33" s="124">
        <v>42745</v>
      </c>
      <c r="D33" s="69"/>
      <c r="E33" s="28">
        <v>1</v>
      </c>
      <c r="F33" s="77">
        <v>7.1428571428571425E-2</v>
      </c>
      <c r="G33" s="69"/>
      <c r="H33" s="120">
        <v>2994</v>
      </c>
      <c r="I33" s="120">
        <v>2295</v>
      </c>
      <c r="J33" s="120">
        <v>2558</v>
      </c>
      <c r="K33" s="120">
        <v>2612</v>
      </c>
      <c r="L33" s="120">
        <v>2516</v>
      </c>
      <c r="M33" s="120">
        <v>2817</v>
      </c>
      <c r="N33" s="120">
        <v>3816</v>
      </c>
      <c r="O33" s="120">
        <v>3049</v>
      </c>
      <c r="P33" s="120">
        <v>2645</v>
      </c>
      <c r="Q33" s="190">
        <v>3379</v>
      </c>
      <c r="R33" s="190">
        <v>3472</v>
      </c>
      <c r="S33" s="190">
        <v>6155</v>
      </c>
      <c r="T33" s="190">
        <v>38308</v>
      </c>
      <c r="U33" s="182">
        <v>0.39726226278129212</v>
      </c>
      <c r="V33" s="73"/>
      <c r="W33" s="168">
        <f t="shared" si="0"/>
        <v>0.89619838577611421</v>
      </c>
      <c r="X33" s="176">
        <v>104.95342465753424</v>
      </c>
      <c r="Y33" s="176">
        <v>0.9</v>
      </c>
      <c r="Z33" s="176">
        <v>75.603999999999999</v>
      </c>
      <c r="AA33" s="176">
        <v>9.2479999999999993</v>
      </c>
      <c r="AB33" s="176">
        <v>36.707999999999998</v>
      </c>
      <c r="AC33" s="176">
        <v>25.9</v>
      </c>
      <c r="AD33" s="176">
        <v>4.8719999999999999</v>
      </c>
      <c r="AE33" s="153"/>
    </row>
    <row r="34" spans="1:33" s="48" customFormat="1" ht="20.100000000000001" customHeight="1">
      <c r="A34" s="75" t="s">
        <v>220</v>
      </c>
      <c r="B34" s="63"/>
      <c r="C34" s="124">
        <v>44555</v>
      </c>
      <c r="D34" s="69"/>
      <c r="E34" s="28">
        <v>13</v>
      </c>
      <c r="F34" s="77">
        <v>0.9285714285714286</v>
      </c>
      <c r="G34" s="69"/>
      <c r="H34" s="120">
        <v>5006</v>
      </c>
      <c r="I34" s="120">
        <v>3455</v>
      </c>
      <c r="J34" s="120">
        <v>3703</v>
      </c>
      <c r="K34" s="120">
        <v>3969</v>
      </c>
      <c r="L34" s="120">
        <v>3993</v>
      </c>
      <c r="M34" s="120">
        <v>4288</v>
      </c>
      <c r="N34" s="120">
        <v>6994</v>
      </c>
      <c r="O34" s="120">
        <v>6960</v>
      </c>
      <c r="P34" s="120">
        <v>4010</v>
      </c>
      <c r="Q34" s="190">
        <v>4157</v>
      </c>
      <c r="R34" s="190">
        <v>4138</v>
      </c>
      <c r="S34" s="190">
        <v>7449</v>
      </c>
      <c r="T34" s="190">
        <v>58122</v>
      </c>
      <c r="U34" s="182">
        <v>0.60273773721870783</v>
      </c>
      <c r="V34" s="73"/>
      <c r="W34" s="168">
        <f t="shared" si="0"/>
        <v>1.3045000561104254</v>
      </c>
      <c r="X34" s="176">
        <v>12.249104320337198</v>
      </c>
      <c r="Y34" s="176">
        <v>0.57569230769230773</v>
      </c>
      <c r="Z34" s="176">
        <v>6.2301538461538462</v>
      </c>
      <c r="AA34" s="176">
        <v>1.0649230769230769</v>
      </c>
      <c r="AB34" s="176">
        <v>5.6003076923076929</v>
      </c>
      <c r="AC34" s="176">
        <v>2.7089230769230772</v>
      </c>
      <c r="AD34" s="176">
        <v>1.7036923076923076</v>
      </c>
      <c r="AE34" s="153"/>
    </row>
    <row r="35" spans="1:33" s="48" customFormat="1" ht="20.100000000000001" customHeight="1">
      <c r="A35" s="74" t="s">
        <v>428</v>
      </c>
      <c r="B35" s="67"/>
      <c r="C35" s="123">
        <v>260479</v>
      </c>
      <c r="D35" s="68"/>
      <c r="E35" s="27">
        <v>11</v>
      </c>
      <c r="F35" s="76">
        <v>1</v>
      </c>
      <c r="G35" s="72"/>
      <c r="H35" s="119">
        <v>15076</v>
      </c>
      <c r="I35" s="119">
        <v>9788</v>
      </c>
      <c r="J35" s="119">
        <v>10088</v>
      </c>
      <c r="K35" s="119">
        <v>11668</v>
      </c>
      <c r="L35" s="119">
        <v>11785</v>
      </c>
      <c r="M35" s="119">
        <v>11013</v>
      </c>
      <c r="N35" s="119">
        <v>14585</v>
      </c>
      <c r="O35" s="119">
        <v>12983</v>
      </c>
      <c r="P35" s="119">
        <v>10195</v>
      </c>
      <c r="Q35" s="189">
        <v>12279</v>
      </c>
      <c r="R35" s="189">
        <v>12717</v>
      </c>
      <c r="S35" s="189">
        <v>20221</v>
      </c>
      <c r="T35" s="189">
        <v>152398</v>
      </c>
      <c r="U35" s="180">
        <v>1</v>
      </c>
      <c r="V35" s="73"/>
      <c r="W35" s="167">
        <f t="shared" si="0"/>
        <v>0.58506827805696426</v>
      </c>
      <c r="X35" s="177">
        <v>37.957160647571605</v>
      </c>
      <c r="Y35" s="177">
        <v>2.1825454545454543</v>
      </c>
      <c r="Z35" s="177">
        <v>24.789454545454547</v>
      </c>
      <c r="AA35" s="177">
        <v>3.2112727272727271</v>
      </c>
      <c r="AB35" s="177">
        <v>14.658181818181818</v>
      </c>
      <c r="AC35" s="177">
        <v>8.7032727272727275</v>
      </c>
      <c r="AD35" s="177">
        <v>1.8727272727272728</v>
      </c>
    </row>
    <row r="36" spans="1:33" s="48" customFormat="1" ht="20.100000000000001" customHeight="1">
      <c r="A36" s="75" t="s">
        <v>219</v>
      </c>
      <c r="B36" s="63"/>
      <c r="C36" s="124">
        <v>173173</v>
      </c>
      <c r="D36" s="69"/>
      <c r="E36" s="28">
        <v>2</v>
      </c>
      <c r="F36" s="77">
        <v>0.18181818181818182</v>
      </c>
      <c r="G36" s="69"/>
      <c r="H36" s="120">
        <v>5363</v>
      </c>
      <c r="I36" s="120">
        <v>4168</v>
      </c>
      <c r="J36" s="120">
        <v>4288</v>
      </c>
      <c r="K36" s="120">
        <v>5175</v>
      </c>
      <c r="L36" s="120">
        <v>4972</v>
      </c>
      <c r="M36" s="120">
        <v>4538</v>
      </c>
      <c r="N36" s="120">
        <v>5157</v>
      </c>
      <c r="O36" s="120">
        <v>4483</v>
      </c>
      <c r="P36" s="120">
        <v>4091</v>
      </c>
      <c r="Q36" s="190">
        <v>5309</v>
      </c>
      <c r="R36" s="190">
        <v>5112</v>
      </c>
      <c r="S36" s="190">
        <v>6060</v>
      </c>
      <c r="T36" s="190">
        <v>58716</v>
      </c>
      <c r="U36" s="182">
        <v>0.38528064672764734</v>
      </c>
      <c r="V36" s="73"/>
      <c r="W36" s="168">
        <f t="shared" si="0"/>
        <v>0.33905978414648935</v>
      </c>
      <c r="X36" s="176">
        <v>80.432876712328763</v>
      </c>
      <c r="Y36" s="176">
        <v>2.4020000000000001</v>
      </c>
      <c r="Z36" s="176">
        <v>54.591999999999999</v>
      </c>
      <c r="AA36" s="176">
        <v>5.8220000000000001</v>
      </c>
      <c r="AB36" s="176">
        <v>32.417999999999999</v>
      </c>
      <c r="AC36" s="176">
        <v>19.376000000000001</v>
      </c>
      <c r="AD36" s="176">
        <v>2.8220000000000001</v>
      </c>
      <c r="AE36" s="153"/>
    </row>
    <row r="37" spans="1:33" s="48" customFormat="1" ht="20.100000000000001" customHeight="1">
      <c r="A37" s="75" t="s">
        <v>220</v>
      </c>
      <c r="B37" s="63"/>
      <c r="C37" s="124">
        <v>87306</v>
      </c>
      <c r="D37" s="69"/>
      <c r="E37" s="28">
        <v>9</v>
      </c>
      <c r="F37" s="77">
        <v>0.81818181818181823</v>
      </c>
      <c r="G37" s="69"/>
      <c r="H37" s="120">
        <v>9713</v>
      </c>
      <c r="I37" s="120">
        <v>5620</v>
      </c>
      <c r="J37" s="120">
        <v>5800</v>
      </c>
      <c r="K37" s="120">
        <v>6493</v>
      </c>
      <c r="L37" s="120">
        <v>6813</v>
      </c>
      <c r="M37" s="120">
        <v>6475</v>
      </c>
      <c r="N37" s="120">
        <v>9428</v>
      </c>
      <c r="O37" s="120">
        <v>8500</v>
      </c>
      <c r="P37" s="120">
        <v>6104</v>
      </c>
      <c r="Q37" s="190">
        <v>6970</v>
      </c>
      <c r="R37" s="190">
        <v>7605</v>
      </c>
      <c r="S37" s="190">
        <v>14161</v>
      </c>
      <c r="T37" s="190">
        <v>93682</v>
      </c>
      <c r="U37" s="182">
        <v>0.61471935327235261</v>
      </c>
      <c r="V37" s="73"/>
      <c r="W37" s="168">
        <f t="shared" si="0"/>
        <v>1.0730304904588459</v>
      </c>
      <c r="X37" s="176">
        <v>28.518112633181129</v>
      </c>
      <c r="Y37" s="176">
        <v>2.133777777777778</v>
      </c>
      <c r="Z37" s="176">
        <v>18.166666666666668</v>
      </c>
      <c r="AA37" s="176">
        <v>2.6311111111111112</v>
      </c>
      <c r="AB37" s="176">
        <v>10.711555555555556</v>
      </c>
      <c r="AC37" s="176">
        <v>6.331555555555556</v>
      </c>
      <c r="AD37" s="176">
        <v>1.6617777777777778</v>
      </c>
      <c r="AE37" s="153"/>
    </row>
    <row r="38" spans="1:33" s="48" customFormat="1" ht="20.100000000000001" customHeight="1">
      <c r="A38" s="74" t="s">
        <v>254</v>
      </c>
      <c r="B38" s="67"/>
      <c r="C38" s="123">
        <v>258596</v>
      </c>
      <c r="D38" s="68"/>
      <c r="E38" s="27">
        <v>14</v>
      </c>
      <c r="F38" s="76">
        <v>1</v>
      </c>
      <c r="G38" s="72"/>
      <c r="H38" s="119">
        <v>15819</v>
      </c>
      <c r="I38" s="119">
        <v>10369</v>
      </c>
      <c r="J38" s="119">
        <v>10842</v>
      </c>
      <c r="K38" s="119">
        <v>13267</v>
      </c>
      <c r="L38" s="119">
        <v>12943</v>
      </c>
      <c r="M38" s="119">
        <v>12228</v>
      </c>
      <c r="N38" s="119">
        <v>17253</v>
      </c>
      <c r="O38" s="119">
        <v>14950</v>
      </c>
      <c r="P38" s="119">
        <v>12004</v>
      </c>
      <c r="Q38" s="189">
        <v>14274</v>
      </c>
      <c r="R38" s="189">
        <v>14030</v>
      </c>
      <c r="S38" s="189">
        <v>25953</v>
      </c>
      <c r="T38" s="189">
        <v>173932</v>
      </c>
      <c r="U38" s="180">
        <v>1</v>
      </c>
      <c r="V38" s="73"/>
      <c r="W38" s="167">
        <f t="shared" si="0"/>
        <v>0.67260127766864142</v>
      </c>
      <c r="X38" s="177">
        <v>34.037573385518591</v>
      </c>
      <c r="Y38" s="177">
        <v>0.89971428571428569</v>
      </c>
      <c r="Z38" s="177">
        <v>21.386857142857142</v>
      </c>
      <c r="AA38" s="177">
        <v>3.0168571428571425</v>
      </c>
      <c r="AB38" s="177">
        <v>13.834571428571428</v>
      </c>
      <c r="AC38" s="177">
        <v>8.6037142857142861</v>
      </c>
      <c r="AD38" s="177">
        <v>1.9531428571428573</v>
      </c>
    </row>
    <row r="39" spans="1:33" s="48" customFormat="1" ht="20.100000000000001" customHeight="1">
      <c r="A39" s="75" t="s">
        <v>219</v>
      </c>
      <c r="B39" s="63"/>
      <c r="C39" s="124">
        <v>175925</v>
      </c>
      <c r="D39" s="69"/>
      <c r="E39" s="28">
        <v>2</v>
      </c>
      <c r="F39" s="77">
        <v>0.14285714285714285</v>
      </c>
      <c r="G39" s="69"/>
      <c r="H39" s="120">
        <v>5121</v>
      </c>
      <c r="I39" s="120">
        <v>4128</v>
      </c>
      <c r="J39" s="120">
        <v>4492</v>
      </c>
      <c r="K39" s="120">
        <v>5396</v>
      </c>
      <c r="L39" s="120">
        <v>5471</v>
      </c>
      <c r="M39" s="120">
        <v>4920</v>
      </c>
      <c r="N39" s="120">
        <v>5970</v>
      </c>
      <c r="O39" s="120">
        <v>4981</v>
      </c>
      <c r="P39" s="120">
        <v>4898</v>
      </c>
      <c r="Q39" s="190">
        <v>6068</v>
      </c>
      <c r="R39" s="190">
        <v>5761</v>
      </c>
      <c r="S39" s="190">
        <v>9476</v>
      </c>
      <c r="T39" s="190">
        <v>66682</v>
      </c>
      <c r="U39" s="182">
        <v>0.38337971161143436</v>
      </c>
      <c r="V39" s="73"/>
      <c r="W39" s="168">
        <f t="shared" si="0"/>
        <v>0.37903652124484866</v>
      </c>
      <c r="X39" s="176">
        <v>91.345205479452048</v>
      </c>
      <c r="Y39" s="176">
        <v>0.14000000000000001</v>
      </c>
      <c r="Z39" s="176">
        <v>62.75</v>
      </c>
      <c r="AA39" s="176">
        <v>7.26</v>
      </c>
      <c r="AB39" s="176">
        <v>35.823999999999998</v>
      </c>
      <c r="AC39" s="176">
        <v>23.524000000000001</v>
      </c>
      <c r="AD39" s="176">
        <v>3.8660000000000001</v>
      </c>
      <c r="AE39" s="153"/>
    </row>
    <row r="40" spans="1:33" s="48" customFormat="1" ht="20.100000000000001" customHeight="1">
      <c r="A40" s="75" t="s">
        <v>220</v>
      </c>
      <c r="B40" s="63"/>
      <c r="C40" s="124">
        <v>82671</v>
      </c>
      <c r="D40" s="69"/>
      <c r="E40" s="28">
        <v>12</v>
      </c>
      <c r="F40" s="77">
        <v>0.8571428571428571</v>
      </c>
      <c r="G40" s="69"/>
      <c r="H40" s="120">
        <v>10698</v>
      </c>
      <c r="I40" s="120">
        <v>6241</v>
      </c>
      <c r="J40" s="120">
        <v>6350</v>
      </c>
      <c r="K40" s="120">
        <v>7871</v>
      </c>
      <c r="L40" s="120">
        <v>7472</v>
      </c>
      <c r="M40" s="120">
        <v>7308</v>
      </c>
      <c r="N40" s="120">
        <v>11283</v>
      </c>
      <c r="O40" s="120">
        <v>9969</v>
      </c>
      <c r="P40" s="120">
        <v>7106</v>
      </c>
      <c r="Q40" s="190">
        <v>8206</v>
      </c>
      <c r="R40" s="190">
        <v>8269</v>
      </c>
      <c r="S40" s="190">
        <v>16477</v>
      </c>
      <c r="T40" s="190">
        <v>107250</v>
      </c>
      <c r="U40" s="182">
        <v>0.61662028838856564</v>
      </c>
      <c r="V40" s="73"/>
      <c r="W40" s="168">
        <f t="shared" si="0"/>
        <v>1.297311028050949</v>
      </c>
      <c r="X40" s="176">
        <v>24.486301369863014</v>
      </c>
      <c r="Y40" s="176">
        <v>1.0263333333333333</v>
      </c>
      <c r="Z40" s="176">
        <v>14.493</v>
      </c>
      <c r="AA40" s="176">
        <v>2.3096666666666668</v>
      </c>
      <c r="AB40" s="176">
        <v>10.169666666666666</v>
      </c>
      <c r="AC40" s="176">
        <v>6.117</v>
      </c>
      <c r="AD40" s="176">
        <v>1.6343333333333332</v>
      </c>
      <c r="AE40" s="153"/>
      <c r="AF40" s="32"/>
      <c r="AG40" s="32"/>
    </row>
    <row r="41" spans="1:33" s="48" customFormat="1" ht="20.100000000000001" customHeight="1">
      <c r="A41" s="74" t="s">
        <v>6</v>
      </c>
      <c r="B41" s="67"/>
      <c r="C41" s="123">
        <v>156973</v>
      </c>
      <c r="D41" s="68"/>
      <c r="E41" s="27">
        <v>17</v>
      </c>
      <c r="F41" s="76">
        <v>1</v>
      </c>
      <c r="G41" s="72"/>
      <c r="H41" s="119">
        <v>11094</v>
      </c>
      <c r="I41" s="119">
        <v>7717</v>
      </c>
      <c r="J41" s="119">
        <v>8662</v>
      </c>
      <c r="K41" s="119">
        <v>10695</v>
      </c>
      <c r="L41" s="119">
        <v>9974</v>
      </c>
      <c r="M41" s="119">
        <v>9944</v>
      </c>
      <c r="N41" s="119">
        <v>14335</v>
      </c>
      <c r="O41" s="119">
        <v>14025</v>
      </c>
      <c r="P41" s="119">
        <v>9528</v>
      </c>
      <c r="Q41" s="189">
        <v>11544</v>
      </c>
      <c r="R41" s="189">
        <v>12076</v>
      </c>
      <c r="S41" s="189">
        <v>18426</v>
      </c>
      <c r="T41" s="189">
        <v>138020</v>
      </c>
      <c r="U41" s="180">
        <v>1</v>
      </c>
      <c r="V41" s="73"/>
      <c r="W41" s="167">
        <f t="shared" si="0"/>
        <v>0.87925949048562491</v>
      </c>
      <c r="X41" s="177">
        <v>22.243352135374696</v>
      </c>
      <c r="Y41" s="177">
        <v>1.2374117647058824</v>
      </c>
      <c r="Z41" s="177">
        <v>13.544470588235294</v>
      </c>
      <c r="AA41" s="177">
        <v>2.0811764705882356</v>
      </c>
      <c r="AB41" s="177">
        <v>8.8941176470588221</v>
      </c>
      <c r="AC41" s="177">
        <v>5.4181176470588239</v>
      </c>
      <c r="AD41" s="177">
        <v>1.3</v>
      </c>
      <c r="AE41" s="58"/>
      <c r="AF41" s="58"/>
      <c r="AG41" s="58"/>
    </row>
    <row r="42" spans="1:33" s="48" customFormat="1" ht="20.100000000000001" customHeight="1">
      <c r="A42" s="75" t="s">
        <v>219</v>
      </c>
      <c r="B42" s="63"/>
      <c r="C42" s="124">
        <v>102087</v>
      </c>
      <c r="D42" s="69"/>
      <c r="E42" s="28">
        <v>3</v>
      </c>
      <c r="F42" s="77">
        <v>0.17647058823529413</v>
      </c>
      <c r="G42" s="69"/>
      <c r="H42" s="120">
        <v>5915</v>
      </c>
      <c r="I42" s="120">
        <v>4311</v>
      </c>
      <c r="J42" s="120">
        <v>4582</v>
      </c>
      <c r="K42" s="120">
        <v>5699</v>
      </c>
      <c r="L42" s="120">
        <v>5666</v>
      </c>
      <c r="M42" s="120">
        <v>5641</v>
      </c>
      <c r="N42" s="120">
        <v>7195</v>
      </c>
      <c r="O42" s="120">
        <v>6328</v>
      </c>
      <c r="P42" s="120">
        <v>5281</v>
      </c>
      <c r="Q42" s="190">
        <v>6488</v>
      </c>
      <c r="R42" s="190">
        <v>6679</v>
      </c>
      <c r="S42" s="190">
        <v>11019</v>
      </c>
      <c r="T42" s="190">
        <v>74804</v>
      </c>
      <c r="U42" s="182">
        <v>0.54197942327198956</v>
      </c>
      <c r="V42" s="73"/>
      <c r="W42" s="168">
        <f t="shared" si="0"/>
        <v>0.73274755845504325</v>
      </c>
      <c r="X42" s="176">
        <v>68.314155251141557</v>
      </c>
      <c r="Y42" s="176">
        <v>1.8746666666666665</v>
      </c>
      <c r="Z42" s="176">
        <v>44.474666666666671</v>
      </c>
      <c r="AA42" s="176">
        <v>7.0546666666666669</v>
      </c>
      <c r="AB42" s="176">
        <v>25.195999999999998</v>
      </c>
      <c r="AC42" s="176">
        <v>17.334666666666667</v>
      </c>
      <c r="AD42" s="176">
        <v>3.8040000000000003</v>
      </c>
      <c r="AE42" s="153"/>
      <c r="AF42" s="58"/>
      <c r="AG42" s="58"/>
    </row>
    <row r="43" spans="1:33" s="48" customFormat="1" ht="20.100000000000001" customHeight="1">
      <c r="A43" s="75" t="s">
        <v>220</v>
      </c>
      <c r="B43" s="63"/>
      <c r="C43" s="124">
        <v>54886</v>
      </c>
      <c r="D43" s="69"/>
      <c r="E43" s="28">
        <v>14</v>
      </c>
      <c r="F43" s="77">
        <v>0.82352941176470584</v>
      </c>
      <c r="G43" s="69"/>
      <c r="H43" s="120">
        <v>5179</v>
      </c>
      <c r="I43" s="120">
        <v>3406</v>
      </c>
      <c r="J43" s="120">
        <v>4080</v>
      </c>
      <c r="K43" s="120">
        <v>4996</v>
      </c>
      <c r="L43" s="120">
        <v>4308</v>
      </c>
      <c r="M43" s="120">
        <v>4303</v>
      </c>
      <c r="N43" s="120">
        <v>7140</v>
      </c>
      <c r="O43" s="120">
        <v>7697</v>
      </c>
      <c r="P43" s="120">
        <v>4247</v>
      </c>
      <c r="Q43" s="190">
        <v>5056</v>
      </c>
      <c r="R43" s="190">
        <v>5397</v>
      </c>
      <c r="S43" s="190">
        <v>7407</v>
      </c>
      <c r="T43" s="190">
        <v>63216</v>
      </c>
      <c r="U43" s="182">
        <v>0.45802057672801044</v>
      </c>
      <c r="V43" s="73"/>
      <c r="W43" s="168">
        <f t="shared" si="0"/>
        <v>1.1517691214517363</v>
      </c>
      <c r="X43" s="176">
        <v>12.371037181996087</v>
      </c>
      <c r="Y43" s="176">
        <v>1.100857142857143</v>
      </c>
      <c r="Z43" s="176">
        <v>6.9165714285714284</v>
      </c>
      <c r="AA43" s="176">
        <v>1.0154285714285713</v>
      </c>
      <c r="AB43" s="176">
        <v>5.4008571428571424</v>
      </c>
      <c r="AC43" s="176">
        <v>2.8645714285714283</v>
      </c>
      <c r="AD43" s="176">
        <v>0.76342857142857146</v>
      </c>
      <c r="AE43" s="153"/>
      <c r="AF43" s="58"/>
      <c r="AG43" s="58"/>
    </row>
    <row r="44" spans="1:33" s="32" customFormat="1" ht="20.100000000000001" customHeight="1">
      <c r="A44" s="58"/>
      <c r="B44" s="58"/>
      <c r="C44" s="29"/>
      <c r="D44" s="59"/>
      <c r="E44" s="29"/>
      <c r="F44" s="29"/>
      <c r="G44" s="59"/>
      <c r="H44" s="6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60"/>
      <c r="U44" s="183"/>
      <c r="V44" s="61"/>
      <c r="W44" s="62"/>
      <c r="X44" s="33"/>
      <c r="Y44" s="33"/>
      <c r="Z44" s="33"/>
      <c r="AA44" s="33"/>
      <c r="AB44" s="33"/>
      <c r="AC44" s="33"/>
      <c r="AD44" s="33"/>
      <c r="AE44" s="58"/>
      <c r="AF44" s="58"/>
      <c r="AG44" s="58"/>
    </row>
    <row r="45" spans="1:33" s="58" customFormat="1" ht="15" customHeight="1">
      <c r="A45" s="63" t="s">
        <v>430</v>
      </c>
      <c r="U45" s="184"/>
      <c r="V45" s="64"/>
      <c r="W45" s="64"/>
      <c r="X45" s="59"/>
      <c r="Y45" s="59"/>
      <c r="Z45" s="59"/>
      <c r="AA45" s="59"/>
      <c r="AB45" s="59"/>
      <c r="AC45" s="59"/>
      <c r="AD45" s="59"/>
    </row>
    <row r="46" spans="1:33" s="58" customFormat="1" ht="15" customHeight="1">
      <c r="A46" s="63" t="s">
        <v>223</v>
      </c>
      <c r="U46" s="184"/>
      <c r="V46" s="64"/>
      <c r="W46" s="64"/>
      <c r="X46" s="59"/>
      <c r="Y46" s="59"/>
      <c r="Z46" s="59"/>
      <c r="AA46" s="59"/>
      <c r="AB46" s="59"/>
      <c r="AC46" s="59"/>
      <c r="AD46" s="59"/>
    </row>
    <row r="47" spans="1:33" s="58" customFormat="1" ht="15" customHeight="1">
      <c r="A47" s="63" t="s">
        <v>496</v>
      </c>
      <c r="U47" s="184"/>
      <c r="V47" s="64"/>
      <c r="W47" s="64"/>
      <c r="X47" s="59"/>
      <c r="Y47" s="59"/>
      <c r="Z47" s="59"/>
      <c r="AA47" s="59"/>
      <c r="AB47" s="59"/>
      <c r="AC47" s="59"/>
      <c r="AD47" s="59"/>
    </row>
    <row r="48" spans="1:33" s="58" customFormat="1" ht="15" customHeight="1">
      <c r="A48" s="197" t="s">
        <v>497</v>
      </c>
      <c r="B48" s="11"/>
      <c r="U48" s="184"/>
      <c r="V48" s="64"/>
      <c r="W48" s="64"/>
      <c r="X48" s="59"/>
      <c r="Y48" s="59"/>
      <c r="Z48" s="59"/>
      <c r="AA48" s="59"/>
      <c r="AB48" s="59"/>
      <c r="AC48" s="59"/>
      <c r="AD48" s="59"/>
      <c r="AE48" s="32"/>
      <c r="AF48" s="32"/>
      <c r="AG48" s="32"/>
    </row>
    <row r="49" spans="3:33" s="58" customFormat="1" ht="13.9" customHeight="1">
      <c r="U49" s="184"/>
      <c r="V49" s="64"/>
      <c r="W49" s="64"/>
      <c r="X49" s="59"/>
      <c r="Y49" s="59"/>
      <c r="Z49" s="59"/>
      <c r="AA49" s="59"/>
      <c r="AB49" s="59"/>
      <c r="AC49" s="59"/>
      <c r="AD49" s="59"/>
      <c r="AE49" s="32"/>
      <c r="AF49" s="32"/>
      <c r="AG49" s="32"/>
    </row>
    <row r="50" spans="3:33" s="58" customFormat="1" ht="13.9" customHeight="1"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U50" s="184"/>
      <c r="V50" s="64"/>
      <c r="W50" s="64"/>
      <c r="X50" s="59"/>
      <c r="Y50" s="59"/>
      <c r="Z50" s="59"/>
      <c r="AA50" s="59"/>
      <c r="AB50" s="59"/>
      <c r="AC50" s="59"/>
      <c r="AD50" s="59"/>
      <c r="AE50" s="32"/>
      <c r="AF50" s="32"/>
      <c r="AG50" s="32"/>
    </row>
    <row r="51" spans="3:33" s="58" customFormat="1" ht="13.9" customHeight="1"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U51" s="59"/>
      <c r="X51" s="59"/>
      <c r="Y51" s="59"/>
      <c r="Z51" s="59"/>
      <c r="AA51" s="59"/>
      <c r="AB51" s="59"/>
      <c r="AC51" s="59"/>
      <c r="AD51" s="59"/>
      <c r="AE51" s="32"/>
      <c r="AF51" s="32"/>
      <c r="AG51" s="32"/>
    </row>
    <row r="52" spans="3:33" s="32" customFormat="1" ht="15.75">
      <c r="C52" s="20"/>
      <c r="D52" s="33"/>
      <c r="G52" s="33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35"/>
      <c r="U52" s="185"/>
      <c r="V52" s="31"/>
      <c r="W52" s="35"/>
      <c r="X52" s="33"/>
      <c r="Y52" s="33"/>
      <c r="Z52" s="33"/>
      <c r="AA52" s="33"/>
      <c r="AB52" s="33"/>
      <c r="AC52" s="33"/>
      <c r="AD52" s="33"/>
    </row>
    <row r="53" spans="3:33" s="32" customFormat="1" ht="15.75">
      <c r="C53" s="20"/>
      <c r="D53" s="33"/>
      <c r="G53" s="33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35"/>
      <c r="U53" s="185"/>
      <c r="V53" s="31"/>
      <c r="W53" s="35"/>
      <c r="X53" s="33"/>
      <c r="Y53" s="33"/>
      <c r="Z53" s="33"/>
      <c r="AA53" s="33"/>
      <c r="AB53" s="33"/>
      <c r="AC53" s="33"/>
      <c r="AD53" s="33"/>
    </row>
    <row r="54" spans="3:33" s="32" customFormat="1" ht="15.75">
      <c r="C54" s="20"/>
      <c r="D54" s="33"/>
      <c r="G54" s="33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35"/>
      <c r="U54" s="185"/>
      <c r="V54" s="31"/>
      <c r="W54" s="35"/>
      <c r="X54" s="33"/>
      <c r="Y54" s="33"/>
      <c r="Z54" s="33"/>
      <c r="AA54" s="33"/>
      <c r="AB54" s="33"/>
      <c r="AC54" s="33"/>
      <c r="AD54" s="33"/>
    </row>
    <row r="55" spans="3:33" s="32" customFormat="1" ht="15.75">
      <c r="C55" s="35"/>
      <c r="D55" s="33"/>
      <c r="G55" s="33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35"/>
      <c r="U55" s="185"/>
      <c r="V55" s="31"/>
      <c r="W55" s="35"/>
      <c r="X55" s="33"/>
      <c r="Y55" s="33"/>
      <c r="Z55" s="33"/>
      <c r="AA55" s="33"/>
      <c r="AB55" s="33"/>
      <c r="AC55" s="33"/>
      <c r="AD55" s="33"/>
    </row>
    <row r="56" spans="3:33" s="32" customFormat="1" ht="15.75">
      <c r="D56" s="33"/>
      <c r="G56" s="33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35"/>
      <c r="U56" s="185"/>
      <c r="V56" s="31"/>
      <c r="W56" s="35"/>
      <c r="X56" s="33"/>
      <c r="Y56" s="33"/>
      <c r="Z56" s="33"/>
      <c r="AA56" s="33"/>
      <c r="AB56" s="33"/>
      <c r="AC56" s="33"/>
      <c r="AD56" s="33"/>
    </row>
    <row r="57" spans="3:33" s="32" customFormat="1" ht="15.75">
      <c r="D57" s="33"/>
      <c r="G57" s="33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35"/>
      <c r="U57" s="185"/>
      <c r="V57" s="31"/>
      <c r="W57" s="35"/>
      <c r="X57" s="33"/>
      <c r="Y57" s="33"/>
      <c r="Z57" s="33"/>
      <c r="AA57" s="33"/>
      <c r="AB57" s="33"/>
      <c r="AC57" s="33"/>
      <c r="AD57" s="33"/>
    </row>
    <row r="58" spans="3:33" s="32" customFormat="1" ht="15.75">
      <c r="D58" s="33"/>
      <c r="G58" s="33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35"/>
      <c r="U58" s="185"/>
      <c r="V58" s="31"/>
      <c r="W58" s="35"/>
      <c r="X58" s="33"/>
      <c r="Y58" s="33"/>
      <c r="Z58" s="33"/>
      <c r="AA58" s="33"/>
      <c r="AB58" s="33"/>
      <c r="AC58" s="33"/>
      <c r="AD58" s="33"/>
    </row>
    <row r="59" spans="3:33" s="32" customFormat="1" ht="15.75">
      <c r="D59" s="33"/>
      <c r="G59" s="33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35"/>
      <c r="U59" s="185"/>
      <c r="V59" s="31"/>
      <c r="W59" s="35"/>
      <c r="X59" s="33"/>
      <c r="Y59" s="33"/>
      <c r="Z59" s="33"/>
      <c r="AA59" s="33"/>
      <c r="AB59" s="33"/>
      <c r="AC59" s="33"/>
      <c r="AD59" s="33"/>
    </row>
    <row r="60" spans="3:33" s="32" customFormat="1" ht="15.75">
      <c r="D60" s="33"/>
      <c r="G60" s="33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35"/>
      <c r="U60" s="185"/>
      <c r="V60" s="31"/>
      <c r="W60" s="35"/>
      <c r="X60" s="33"/>
      <c r="Y60" s="33"/>
      <c r="Z60" s="33"/>
      <c r="AA60" s="33"/>
      <c r="AB60" s="33"/>
      <c r="AC60" s="33"/>
      <c r="AD60" s="33"/>
    </row>
    <row r="61" spans="3:33" s="32" customFormat="1" ht="15.75">
      <c r="D61" s="33"/>
      <c r="G61" s="33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35"/>
      <c r="U61" s="185"/>
      <c r="V61" s="31"/>
      <c r="W61" s="35"/>
      <c r="X61" s="33"/>
      <c r="Y61" s="33"/>
      <c r="Z61" s="33"/>
      <c r="AA61" s="33"/>
      <c r="AB61" s="33"/>
      <c r="AC61" s="33"/>
      <c r="AD61" s="33"/>
    </row>
    <row r="62" spans="3:33" s="32" customFormat="1" ht="15.75">
      <c r="D62" s="33"/>
      <c r="G62" s="33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35"/>
      <c r="U62" s="185"/>
      <c r="V62" s="31"/>
      <c r="W62" s="35"/>
      <c r="X62" s="33"/>
      <c r="Y62" s="33"/>
      <c r="Z62" s="33"/>
      <c r="AA62" s="33"/>
      <c r="AB62" s="33"/>
      <c r="AC62" s="33"/>
      <c r="AD62" s="33"/>
    </row>
    <row r="63" spans="3:33" s="32" customFormat="1" ht="15.75">
      <c r="D63" s="33"/>
      <c r="G63" s="33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35"/>
      <c r="U63" s="185"/>
      <c r="V63" s="31"/>
      <c r="W63" s="35"/>
      <c r="X63" s="33"/>
      <c r="Y63" s="33"/>
      <c r="Z63" s="33"/>
      <c r="AA63" s="33"/>
      <c r="AB63" s="33"/>
      <c r="AC63" s="33"/>
      <c r="AD63" s="33"/>
    </row>
    <row r="64" spans="3:33" s="32" customFormat="1" ht="15.75">
      <c r="D64" s="33"/>
      <c r="G64" s="33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35"/>
      <c r="U64" s="185"/>
      <c r="V64" s="31"/>
      <c r="W64" s="35"/>
      <c r="X64" s="33"/>
      <c r="Y64" s="33"/>
      <c r="Z64" s="33"/>
      <c r="AA64" s="33"/>
      <c r="AB64" s="33"/>
      <c r="AC64" s="33"/>
      <c r="AD64" s="33"/>
    </row>
    <row r="65" spans="4:30" s="32" customFormat="1" ht="15.75">
      <c r="D65" s="33"/>
      <c r="G65" s="33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35"/>
      <c r="U65" s="185"/>
      <c r="V65" s="31"/>
      <c r="W65" s="35"/>
      <c r="X65" s="33"/>
      <c r="Y65" s="33"/>
      <c r="Z65" s="33"/>
      <c r="AA65" s="33"/>
      <c r="AB65" s="33"/>
      <c r="AC65" s="33"/>
      <c r="AD65" s="33"/>
    </row>
    <row r="66" spans="4:30" s="32" customFormat="1" ht="15.75">
      <c r="D66" s="33"/>
      <c r="G66" s="33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35"/>
      <c r="U66" s="185"/>
      <c r="V66" s="31"/>
      <c r="W66" s="35"/>
      <c r="X66" s="33"/>
      <c r="Y66" s="33"/>
      <c r="Z66" s="33"/>
      <c r="AA66" s="33"/>
      <c r="AB66" s="33"/>
      <c r="AC66" s="33"/>
      <c r="AD66" s="33"/>
    </row>
    <row r="67" spans="4:30" s="32" customFormat="1" ht="15.75">
      <c r="D67" s="33"/>
      <c r="G67" s="33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35"/>
      <c r="U67" s="185"/>
      <c r="V67" s="31"/>
      <c r="W67" s="35"/>
      <c r="X67" s="33"/>
      <c r="Y67" s="33"/>
      <c r="Z67" s="33"/>
      <c r="AA67" s="33"/>
      <c r="AB67" s="33"/>
      <c r="AC67" s="33"/>
      <c r="AD67" s="33"/>
    </row>
    <row r="68" spans="4:30" s="32" customFormat="1" ht="15.75">
      <c r="D68" s="33"/>
      <c r="G68" s="33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35"/>
      <c r="U68" s="185"/>
      <c r="V68" s="31"/>
      <c r="W68" s="35"/>
      <c r="X68" s="33"/>
      <c r="Y68" s="33"/>
      <c r="Z68" s="33"/>
      <c r="AA68" s="33"/>
      <c r="AB68" s="33"/>
      <c r="AC68" s="33"/>
      <c r="AD68" s="33"/>
    </row>
    <row r="69" spans="4:30" s="32" customFormat="1" ht="15.75">
      <c r="D69" s="33"/>
      <c r="G69" s="33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35"/>
      <c r="U69" s="185"/>
      <c r="V69" s="31"/>
      <c r="W69" s="35"/>
      <c r="X69" s="33"/>
      <c r="Y69" s="33"/>
      <c r="Z69" s="33"/>
      <c r="AA69" s="33"/>
      <c r="AB69" s="33"/>
      <c r="AC69" s="33"/>
      <c r="AD69" s="33"/>
    </row>
    <row r="70" spans="4:30" s="32" customFormat="1" ht="15.75">
      <c r="D70" s="33"/>
      <c r="G70" s="33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35"/>
      <c r="U70" s="185"/>
      <c r="V70" s="31"/>
      <c r="W70" s="35"/>
      <c r="X70" s="33"/>
      <c r="Y70" s="33"/>
      <c r="Z70" s="33"/>
      <c r="AA70" s="33"/>
      <c r="AB70" s="33"/>
      <c r="AC70" s="33"/>
      <c r="AD70" s="33"/>
    </row>
    <row r="71" spans="4:30" s="32" customFormat="1" ht="15.75">
      <c r="D71" s="33"/>
      <c r="G71" s="33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35"/>
      <c r="U71" s="185"/>
      <c r="V71" s="31"/>
      <c r="W71" s="35"/>
      <c r="X71" s="33"/>
      <c r="Y71" s="33"/>
      <c r="Z71" s="33"/>
      <c r="AA71" s="33"/>
      <c r="AB71" s="33"/>
      <c r="AC71" s="33"/>
      <c r="AD71" s="33"/>
    </row>
    <row r="72" spans="4:30" s="32" customFormat="1" ht="15.75">
      <c r="D72" s="33"/>
      <c r="G72" s="33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35"/>
      <c r="U72" s="185"/>
      <c r="V72" s="31"/>
      <c r="W72" s="35"/>
      <c r="X72" s="33"/>
      <c r="Y72" s="33"/>
      <c r="Z72" s="33"/>
      <c r="AA72" s="33"/>
      <c r="AB72" s="33"/>
      <c r="AC72" s="33"/>
      <c r="AD72" s="33"/>
    </row>
    <row r="73" spans="4:30" s="32" customFormat="1" ht="15.75">
      <c r="D73" s="33"/>
      <c r="G73" s="33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35"/>
      <c r="U73" s="185"/>
      <c r="V73" s="31"/>
      <c r="W73" s="35"/>
      <c r="X73" s="33"/>
      <c r="Y73" s="33"/>
      <c r="Z73" s="33"/>
      <c r="AA73" s="33"/>
      <c r="AB73" s="33"/>
      <c r="AC73" s="33"/>
      <c r="AD73" s="33"/>
    </row>
    <row r="74" spans="4:30" s="32" customFormat="1" ht="15.75">
      <c r="D74" s="33"/>
      <c r="G74" s="33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35"/>
      <c r="U74" s="185"/>
      <c r="V74" s="31"/>
      <c r="W74" s="35"/>
      <c r="X74" s="33"/>
      <c r="Y74" s="33"/>
      <c r="Z74" s="33"/>
      <c r="AA74" s="33"/>
      <c r="AB74" s="33"/>
      <c r="AC74" s="33"/>
      <c r="AD74" s="33"/>
    </row>
    <row r="75" spans="4:30" s="32" customFormat="1" ht="15.75">
      <c r="D75" s="33"/>
      <c r="G75" s="33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35"/>
      <c r="U75" s="185"/>
      <c r="V75" s="31"/>
      <c r="W75" s="35"/>
      <c r="X75" s="33"/>
      <c r="Y75" s="33"/>
      <c r="Z75" s="33"/>
      <c r="AA75" s="33"/>
      <c r="AB75" s="33"/>
      <c r="AC75" s="33"/>
      <c r="AD75" s="33"/>
    </row>
    <row r="76" spans="4:30" s="32" customFormat="1" ht="15.75">
      <c r="D76" s="33"/>
      <c r="G76" s="33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35"/>
      <c r="U76" s="185"/>
      <c r="V76" s="31"/>
      <c r="W76" s="35"/>
      <c r="X76" s="33"/>
      <c r="Y76" s="33"/>
      <c r="Z76" s="33"/>
      <c r="AA76" s="33"/>
      <c r="AB76" s="33"/>
      <c r="AC76" s="33"/>
      <c r="AD76" s="33"/>
    </row>
    <row r="77" spans="4:30" s="32" customFormat="1" ht="15.75">
      <c r="D77" s="33"/>
      <c r="G77" s="33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35"/>
      <c r="U77" s="185"/>
      <c r="V77" s="31"/>
      <c r="W77" s="35"/>
    </row>
    <row r="78" spans="4:30" s="32" customFormat="1" ht="15.75">
      <c r="D78" s="33"/>
      <c r="G78" s="33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35"/>
      <c r="U78" s="185"/>
      <c r="V78" s="31"/>
      <c r="W78" s="35"/>
    </row>
    <row r="79" spans="4:30" s="32" customFormat="1" ht="15.75">
      <c r="D79" s="33"/>
      <c r="G79" s="33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35"/>
      <c r="U79" s="185"/>
      <c r="V79" s="31"/>
      <c r="W79" s="35"/>
    </row>
    <row r="80" spans="4:30" s="32" customFormat="1" ht="15.75">
      <c r="D80" s="33"/>
      <c r="G80" s="33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35"/>
      <c r="U80" s="185"/>
      <c r="V80" s="31"/>
      <c r="W80" s="35"/>
    </row>
    <row r="81" spans="4:23" s="32" customFormat="1" ht="15.75">
      <c r="D81" s="33"/>
      <c r="G81" s="33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35"/>
      <c r="U81" s="185"/>
      <c r="V81" s="31"/>
      <c r="W81" s="35"/>
    </row>
    <row r="82" spans="4:23" s="32" customFormat="1" ht="15.75">
      <c r="D82" s="33"/>
      <c r="G82" s="33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35"/>
      <c r="U82" s="185"/>
      <c r="V82" s="31"/>
      <c r="W82" s="35"/>
    </row>
    <row r="83" spans="4:23" s="32" customFormat="1" ht="15.75">
      <c r="D83" s="33"/>
      <c r="G83" s="33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35"/>
      <c r="U83" s="185"/>
      <c r="V83" s="31"/>
      <c r="W83" s="35"/>
    </row>
    <row r="84" spans="4:23" s="32" customFormat="1" ht="15.75">
      <c r="D84" s="33"/>
      <c r="G84" s="33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35"/>
      <c r="U84" s="185"/>
      <c r="V84" s="31"/>
      <c r="W84" s="35"/>
    </row>
    <row r="85" spans="4:23" s="32" customFormat="1" ht="15.75">
      <c r="D85" s="33"/>
      <c r="G85" s="33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35"/>
      <c r="U85" s="185"/>
      <c r="V85" s="31"/>
      <c r="W85" s="35"/>
    </row>
    <row r="86" spans="4:23" s="32" customFormat="1" ht="15.75">
      <c r="D86" s="33"/>
      <c r="G86" s="33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35"/>
      <c r="U86" s="185"/>
      <c r="V86" s="31"/>
      <c r="W86" s="35"/>
    </row>
    <row r="87" spans="4:23" s="32" customFormat="1">
      <c r="D87" s="33"/>
      <c r="G87" s="33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185"/>
      <c r="V87" s="31"/>
      <c r="W87" s="35"/>
    </row>
    <row r="88" spans="4:23" s="32" customFormat="1">
      <c r="D88" s="33"/>
      <c r="G88" s="33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5"/>
      <c r="U88" s="185"/>
      <c r="V88" s="31"/>
      <c r="W88" s="35"/>
    </row>
    <row r="89" spans="4:23" s="32" customFormat="1">
      <c r="D89" s="33"/>
      <c r="G89" s="33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185"/>
      <c r="V89" s="31"/>
      <c r="W89" s="35"/>
    </row>
    <row r="90" spans="4:23" s="32" customFormat="1">
      <c r="D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5"/>
      <c r="U90" s="185"/>
      <c r="V90" s="31"/>
      <c r="W90" s="35"/>
    </row>
    <row r="91" spans="4:23" s="32" customFormat="1">
      <c r="D91" s="33"/>
      <c r="G91" s="33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5"/>
      <c r="U91" s="185"/>
      <c r="V91" s="31"/>
      <c r="W91" s="35"/>
    </row>
    <row r="92" spans="4:23" s="32" customFormat="1">
      <c r="D92" s="33"/>
      <c r="G92" s="33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5"/>
      <c r="U92" s="185"/>
      <c r="V92" s="31"/>
      <c r="W92" s="35"/>
    </row>
    <row r="93" spans="4:23" s="32" customFormat="1">
      <c r="D93" s="33"/>
      <c r="G93" s="33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5"/>
      <c r="U93" s="185"/>
      <c r="V93" s="31"/>
      <c r="W93" s="35"/>
    </row>
    <row r="94" spans="4:23" s="32" customFormat="1">
      <c r="D94" s="33"/>
      <c r="G94" s="33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185"/>
      <c r="V94" s="31"/>
      <c r="W94" s="35"/>
    </row>
    <row r="95" spans="4:23" s="32" customFormat="1">
      <c r="D95" s="33"/>
      <c r="G95" s="33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185"/>
      <c r="V95" s="31"/>
      <c r="W95" s="35"/>
    </row>
    <row r="96" spans="4:23" s="32" customFormat="1">
      <c r="D96" s="33"/>
      <c r="G96" s="33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185"/>
      <c r="V96" s="31"/>
      <c r="W96" s="35"/>
    </row>
    <row r="97" spans="4:23" s="32" customFormat="1">
      <c r="D97" s="33"/>
      <c r="G97" s="33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185"/>
      <c r="V97" s="31"/>
      <c r="W97" s="35"/>
    </row>
    <row r="98" spans="4:23" s="32" customFormat="1">
      <c r="D98" s="33"/>
      <c r="G98" s="33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185"/>
      <c r="V98" s="31"/>
      <c r="W98" s="35"/>
    </row>
    <row r="99" spans="4:23" s="32" customFormat="1">
      <c r="D99" s="33"/>
      <c r="G99" s="33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185"/>
      <c r="V99" s="31"/>
      <c r="W99" s="35"/>
    </row>
    <row r="100" spans="4:23" s="32" customFormat="1">
      <c r="D100" s="33"/>
      <c r="G100" s="33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185"/>
      <c r="V100" s="31"/>
      <c r="W100" s="35"/>
    </row>
    <row r="101" spans="4:23" s="32" customFormat="1">
      <c r="D101" s="33"/>
      <c r="G101" s="33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5"/>
      <c r="U101" s="185"/>
      <c r="V101" s="31"/>
      <c r="W101" s="35"/>
    </row>
    <row r="102" spans="4:23" s="32" customFormat="1">
      <c r="D102" s="33"/>
      <c r="G102" s="33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5"/>
      <c r="U102" s="185"/>
      <c r="V102" s="31"/>
      <c r="W102" s="35"/>
    </row>
    <row r="103" spans="4:23" s="32" customFormat="1">
      <c r="D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5"/>
      <c r="U103" s="185"/>
      <c r="V103" s="31"/>
      <c r="W103" s="35"/>
    </row>
    <row r="104" spans="4:23" s="32" customFormat="1">
      <c r="D104" s="33"/>
      <c r="G104" s="33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5"/>
      <c r="U104" s="185"/>
      <c r="V104" s="31"/>
      <c r="W104" s="35"/>
    </row>
    <row r="105" spans="4:23" s="32" customFormat="1">
      <c r="D105" s="33"/>
      <c r="G105" s="33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185"/>
      <c r="V105" s="31"/>
      <c r="W105" s="35"/>
    </row>
    <row r="106" spans="4:23" s="32" customFormat="1">
      <c r="D106" s="33"/>
      <c r="G106" s="33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185"/>
      <c r="V106" s="31"/>
      <c r="W106" s="35"/>
    </row>
    <row r="107" spans="4:23" s="32" customFormat="1">
      <c r="D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5"/>
      <c r="U107" s="185"/>
      <c r="V107" s="31"/>
      <c r="W107" s="35"/>
    </row>
    <row r="108" spans="4:23" s="32" customFormat="1">
      <c r="D108" s="33"/>
      <c r="G108" s="33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5"/>
      <c r="U108" s="185"/>
      <c r="V108" s="31"/>
      <c r="W108" s="35"/>
    </row>
    <row r="109" spans="4:23" s="32" customFormat="1">
      <c r="D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5"/>
      <c r="U109" s="185"/>
      <c r="V109" s="31"/>
      <c r="W109" s="35"/>
    </row>
    <row r="110" spans="4:23" s="32" customFormat="1">
      <c r="D110" s="33"/>
      <c r="G110" s="33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5"/>
      <c r="U110" s="185"/>
      <c r="V110" s="31"/>
      <c r="W110" s="35"/>
    </row>
    <row r="111" spans="4:23" s="32" customFormat="1">
      <c r="D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5"/>
      <c r="U111" s="185"/>
      <c r="V111" s="31"/>
      <c r="W111" s="35"/>
    </row>
    <row r="112" spans="4:23" s="32" customFormat="1">
      <c r="D112" s="33"/>
      <c r="G112" s="33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5"/>
      <c r="U112" s="185"/>
      <c r="V112" s="31"/>
      <c r="W112" s="35"/>
    </row>
    <row r="113" spans="4:23" s="32" customFormat="1">
      <c r="D113" s="33"/>
      <c r="G113" s="33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185"/>
      <c r="V113" s="31"/>
      <c r="W113" s="35"/>
    </row>
    <row r="114" spans="4:23" s="32" customFormat="1">
      <c r="D114" s="33"/>
      <c r="G114" s="33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5"/>
      <c r="U114" s="185"/>
      <c r="V114" s="31"/>
      <c r="W114" s="35"/>
    </row>
    <row r="115" spans="4:23" s="32" customFormat="1">
      <c r="D115" s="33"/>
      <c r="G115" s="33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5"/>
      <c r="U115" s="185"/>
      <c r="V115" s="31"/>
      <c r="W115" s="35"/>
    </row>
    <row r="116" spans="4:23" s="32" customFormat="1">
      <c r="D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5"/>
      <c r="U116" s="185"/>
      <c r="V116" s="31"/>
      <c r="W116" s="35"/>
    </row>
    <row r="117" spans="4:23" s="32" customFormat="1">
      <c r="D117" s="33"/>
      <c r="G117" s="33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5"/>
      <c r="U117" s="185"/>
      <c r="V117" s="31"/>
      <c r="W117" s="35"/>
    </row>
    <row r="118" spans="4:23" s="32" customFormat="1">
      <c r="D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5"/>
      <c r="U118" s="185"/>
      <c r="V118" s="31"/>
      <c r="W118" s="35"/>
    </row>
    <row r="119" spans="4:23" s="32" customFormat="1">
      <c r="D119" s="33"/>
      <c r="G119" s="33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5"/>
      <c r="U119" s="185"/>
      <c r="V119" s="31"/>
      <c r="W119" s="35"/>
    </row>
    <row r="120" spans="4:23" s="32" customFormat="1">
      <c r="D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5"/>
      <c r="U120" s="185"/>
      <c r="V120" s="31"/>
      <c r="W120" s="35"/>
    </row>
    <row r="121" spans="4:23" s="32" customFormat="1">
      <c r="D121" s="33"/>
      <c r="G121" s="33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5"/>
      <c r="U121" s="185"/>
      <c r="V121" s="31"/>
      <c r="W121" s="35"/>
    </row>
    <row r="122" spans="4:23" s="32" customFormat="1">
      <c r="D122" s="33"/>
      <c r="G122" s="33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5"/>
      <c r="U122" s="185"/>
      <c r="V122" s="31"/>
      <c r="W122" s="35"/>
    </row>
    <row r="123" spans="4:23" s="32" customFormat="1">
      <c r="D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5"/>
      <c r="U123" s="185"/>
      <c r="V123" s="31"/>
      <c r="W123" s="35"/>
    </row>
    <row r="124" spans="4:23" s="32" customFormat="1">
      <c r="D124" s="33"/>
      <c r="G124" s="33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5"/>
      <c r="U124" s="185"/>
      <c r="V124" s="31"/>
      <c r="W124" s="35"/>
    </row>
    <row r="125" spans="4:23" s="32" customFormat="1">
      <c r="D125" s="33"/>
      <c r="G125" s="33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5"/>
      <c r="U125" s="185"/>
      <c r="V125" s="31"/>
      <c r="W125" s="35"/>
    </row>
    <row r="126" spans="4:23" s="32" customFormat="1">
      <c r="D126" s="33"/>
      <c r="G126" s="33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5"/>
      <c r="U126" s="185"/>
      <c r="V126" s="31"/>
      <c r="W126" s="35"/>
    </row>
    <row r="127" spans="4:23" s="32" customFormat="1">
      <c r="D127" s="33"/>
      <c r="G127" s="33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5"/>
      <c r="U127" s="185"/>
      <c r="V127" s="31"/>
      <c r="W127" s="35"/>
    </row>
    <row r="128" spans="4:23" s="32" customFormat="1">
      <c r="D128" s="33"/>
      <c r="G128" s="33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5"/>
      <c r="U128" s="185"/>
      <c r="V128" s="31"/>
      <c r="W128" s="35"/>
    </row>
    <row r="129" spans="4:23" s="32" customFormat="1">
      <c r="D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185"/>
      <c r="V129" s="31"/>
      <c r="W129" s="35"/>
    </row>
    <row r="130" spans="4:23" s="32" customFormat="1">
      <c r="D130" s="33"/>
      <c r="G130" s="33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5"/>
      <c r="U130" s="185"/>
      <c r="V130" s="31"/>
      <c r="W130" s="35"/>
    </row>
    <row r="131" spans="4:23" s="32" customFormat="1">
      <c r="D131" s="33"/>
      <c r="G131" s="33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185"/>
      <c r="V131" s="31"/>
      <c r="W131" s="35"/>
    </row>
    <row r="132" spans="4:23" s="32" customFormat="1">
      <c r="D132" s="33"/>
      <c r="G132" s="33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5"/>
      <c r="U132" s="185"/>
      <c r="V132" s="31"/>
      <c r="W132" s="35"/>
    </row>
    <row r="133" spans="4:23" s="32" customFormat="1">
      <c r="D133" s="33"/>
      <c r="G133" s="33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185"/>
      <c r="V133" s="31"/>
      <c r="W133" s="35"/>
    </row>
    <row r="134" spans="4:23" s="32" customFormat="1">
      <c r="D134" s="33"/>
      <c r="G134" s="33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5"/>
      <c r="U134" s="185"/>
      <c r="V134" s="31"/>
      <c r="W134" s="35"/>
    </row>
    <row r="135" spans="4:23" s="32" customFormat="1">
      <c r="D135" s="33"/>
      <c r="G135" s="33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185"/>
      <c r="V135" s="31"/>
      <c r="W135" s="35"/>
    </row>
    <row r="136" spans="4:23" s="32" customFormat="1">
      <c r="D136" s="33"/>
      <c r="G136" s="33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5"/>
      <c r="U136" s="185"/>
      <c r="V136" s="31"/>
      <c r="W136" s="35"/>
    </row>
    <row r="137" spans="4:23" s="32" customFormat="1">
      <c r="D137" s="33"/>
      <c r="G137" s="33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185"/>
      <c r="V137" s="31"/>
      <c r="W137" s="35"/>
    </row>
    <row r="138" spans="4:23" s="32" customFormat="1">
      <c r="D138" s="33"/>
      <c r="G138" s="33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5"/>
      <c r="U138" s="185"/>
      <c r="V138" s="31"/>
      <c r="W138" s="35"/>
    </row>
    <row r="139" spans="4:23" s="32" customFormat="1">
      <c r="D139" s="33"/>
      <c r="G139" s="33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5"/>
      <c r="U139" s="185"/>
      <c r="V139" s="31"/>
      <c r="W139" s="35"/>
    </row>
    <row r="140" spans="4:23" s="32" customFormat="1">
      <c r="D140" s="33"/>
      <c r="G140" s="33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5"/>
      <c r="U140" s="185"/>
      <c r="V140" s="31"/>
      <c r="W140" s="35"/>
    </row>
    <row r="141" spans="4:23" s="32" customFormat="1">
      <c r="D141" s="33"/>
      <c r="G141" s="33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5"/>
      <c r="U141" s="185"/>
      <c r="V141" s="31"/>
      <c r="W141" s="35"/>
    </row>
    <row r="142" spans="4:23" s="32" customFormat="1">
      <c r="D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5"/>
      <c r="U142" s="185"/>
      <c r="V142" s="31"/>
      <c r="W142" s="35"/>
    </row>
    <row r="143" spans="4:23" s="32" customFormat="1">
      <c r="D143" s="33"/>
      <c r="G143" s="33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5"/>
      <c r="U143" s="185"/>
      <c r="V143" s="31"/>
      <c r="W143" s="35"/>
    </row>
    <row r="144" spans="4:23" s="32" customFormat="1">
      <c r="D144" s="33"/>
      <c r="G144" s="33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5"/>
      <c r="U144" s="185"/>
      <c r="V144" s="31"/>
      <c r="W144" s="35"/>
    </row>
    <row r="145" spans="4:23" s="32" customFormat="1">
      <c r="D145" s="33"/>
      <c r="G145" s="33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5"/>
      <c r="U145" s="185"/>
      <c r="V145" s="31"/>
      <c r="W145" s="35"/>
    </row>
    <row r="146" spans="4:23" s="32" customFormat="1">
      <c r="D146" s="33"/>
      <c r="G146" s="33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5"/>
      <c r="U146" s="185"/>
      <c r="V146" s="31"/>
      <c r="W146" s="35"/>
    </row>
    <row r="147" spans="4:23" s="32" customFormat="1">
      <c r="D147" s="33"/>
      <c r="G147" s="33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5"/>
      <c r="U147" s="185"/>
      <c r="V147" s="31"/>
      <c r="W147" s="35"/>
    </row>
    <row r="148" spans="4:23" s="32" customFormat="1">
      <c r="D148" s="33"/>
      <c r="G148" s="33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5"/>
      <c r="U148" s="185"/>
      <c r="V148" s="31"/>
      <c r="W148" s="35"/>
    </row>
    <row r="149" spans="4:23" s="32" customFormat="1">
      <c r="D149" s="33"/>
      <c r="G149" s="33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5"/>
      <c r="U149" s="185"/>
      <c r="V149" s="31"/>
      <c r="W149" s="35"/>
    </row>
    <row r="150" spans="4:23" s="32" customFormat="1">
      <c r="D150" s="33"/>
      <c r="G150" s="33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5"/>
      <c r="U150" s="185"/>
      <c r="V150" s="31"/>
      <c r="W150" s="35"/>
    </row>
    <row r="151" spans="4:23" s="32" customFormat="1">
      <c r="D151" s="33"/>
      <c r="G151" s="33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5"/>
      <c r="U151" s="185"/>
      <c r="V151" s="31"/>
      <c r="W151" s="35"/>
    </row>
    <row r="152" spans="4:23" s="32" customFormat="1">
      <c r="D152" s="33"/>
      <c r="G152" s="33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5"/>
      <c r="U152" s="185"/>
      <c r="V152" s="31"/>
      <c r="W152" s="35"/>
    </row>
    <row r="153" spans="4:23" s="32" customFormat="1">
      <c r="D153" s="33"/>
      <c r="G153" s="33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5"/>
      <c r="U153" s="185"/>
      <c r="V153" s="31"/>
      <c r="W153" s="35"/>
    </row>
    <row r="154" spans="4:23" s="32" customFormat="1">
      <c r="D154" s="33"/>
      <c r="G154" s="33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5"/>
      <c r="U154" s="185"/>
      <c r="V154" s="31"/>
      <c r="W154" s="35"/>
    </row>
    <row r="155" spans="4:23" s="32" customFormat="1">
      <c r="D155" s="33"/>
      <c r="G155" s="33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5"/>
      <c r="U155" s="185"/>
      <c r="V155" s="31"/>
      <c r="W155" s="35"/>
    </row>
    <row r="156" spans="4:23" s="32" customFormat="1">
      <c r="D156" s="33"/>
      <c r="G156" s="33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5"/>
      <c r="U156" s="185"/>
      <c r="V156" s="31"/>
      <c r="W156" s="35"/>
    </row>
    <row r="157" spans="4:23" s="32" customFormat="1">
      <c r="D157" s="33"/>
      <c r="G157" s="33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5"/>
      <c r="U157" s="185"/>
      <c r="V157" s="31"/>
      <c r="W157" s="35"/>
    </row>
    <row r="158" spans="4:23" s="32" customFormat="1">
      <c r="D158" s="33"/>
      <c r="G158" s="33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5"/>
      <c r="U158" s="185"/>
      <c r="V158" s="31"/>
      <c r="W158" s="35"/>
    </row>
    <row r="159" spans="4:23" s="32" customFormat="1">
      <c r="D159" s="33"/>
      <c r="G159" s="33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5"/>
      <c r="U159" s="185"/>
      <c r="V159" s="31"/>
      <c r="W159" s="35"/>
    </row>
    <row r="160" spans="4:23" s="32" customFormat="1">
      <c r="D160" s="33"/>
      <c r="G160" s="33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5"/>
      <c r="U160" s="185"/>
      <c r="V160" s="31"/>
      <c r="W160" s="35"/>
    </row>
    <row r="161" spans="4:23" s="32" customFormat="1">
      <c r="D161" s="33"/>
      <c r="G161" s="33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5"/>
      <c r="U161" s="185"/>
      <c r="V161" s="31"/>
      <c r="W161" s="35"/>
    </row>
    <row r="162" spans="4:23" s="32" customFormat="1">
      <c r="D162" s="33"/>
      <c r="G162" s="33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5"/>
      <c r="U162" s="185"/>
      <c r="V162" s="31"/>
      <c r="W162" s="35"/>
    </row>
    <row r="163" spans="4:23" s="32" customFormat="1">
      <c r="D163" s="33"/>
      <c r="G163" s="33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5"/>
      <c r="U163" s="185"/>
      <c r="V163" s="31"/>
      <c r="W163" s="35"/>
    </row>
    <row r="164" spans="4:23" s="32" customFormat="1">
      <c r="D164" s="33"/>
      <c r="G164" s="33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5"/>
      <c r="U164" s="185"/>
      <c r="V164" s="31"/>
      <c r="W164" s="35"/>
    </row>
    <row r="165" spans="4:23" s="32" customFormat="1">
      <c r="D165" s="33"/>
      <c r="G165" s="33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5"/>
      <c r="U165" s="185"/>
      <c r="V165" s="31"/>
      <c r="W165" s="35"/>
    </row>
    <row r="166" spans="4:23" s="32" customFormat="1">
      <c r="D166" s="33"/>
      <c r="G166" s="33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5"/>
      <c r="U166" s="185"/>
      <c r="V166" s="31"/>
      <c r="W166" s="35"/>
    </row>
    <row r="167" spans="4:23" s="32" customFormat="1">
      <c r="D167" s="33"/>
      <c r="G167" s="33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5"/>
      <c r="U167" s="185"/>
      <c r="V167" s="31"/>
      <c r="W167" s="35"/>
    </row>
    <row r="168" spans="4:23" s="32" customFormat="1">
      <c r="D168" s="33"/>
      <c r="G168" s="33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5"/>
      <c r="U168" s="185"/>
      <c r="V168" s="31"/>
      <c r="W168" s="35"/>
    </row>
    <row r="169" spans="4:23" s="32" customFormat="1">
      <c r="D169" s="33"/>
      <c r="G169" s="33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5"/>
      <c r="U169" s="185"/>
      <c r="V169" s="31"/>
      <c r="W169" s="35"/>
    </row>
    <row r="170" spans="4:23" s="32" customFormat="1">
      <c r="D170" s="33"/>
      <c r="G170" s="33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5"/>
      <c r="U170" s="185"/>
      <c r="V170" s="31"/>
      <c r="W170" s="35"/>
    </row>
    <row r="171" spans="4:23" s="32" customFormat="1">
      <c r="D171" s="33"/>
      <c r="G171" s="33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5"/>
      <c r="U171" s="185"/>
      <c r="V171" s="31"/>
      <c r="W171" s="35"/>
    </row>
    <row r="172" spans="4:23" s="32" customFormat="1">
      <c r="D172" s="33"/>
      <c r="G172" s="33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5"/>
      <c r="U172" s="185"/>
      <c r="V172" s="31"/>
      <c r="W172" s="35"/>
    </row>
    <row r="173" spans="4:23" s="32" customFormat="1">
      <c r="D173" s="33"/>
      <c r="G173" s="33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5"/>
      <c r="U173" s="185"/>
      <c r="V173" s="31"/>
      <c r="W173" s="35"/>
    </row>
    <row r="174" spans="4:23" s="32" customFormat="1">
      <c r="D174" s="33"/>
      <c r="G174" s="33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5"/>
      <c r="U174" s="185"/>
      <c r="V174" s="31"/>
      <c r="W174" s="35"/>
    </row>
    <row r="175" spans="4:23" s="32" customFormat="1">
      <c r="D175" s="33"/>
      <c r="G175" s="33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5"/>
      <c r="U175" s="185"/>
      <c r="V175" s="31"/>
      <c r="W175" s="35"/>
    </row>
    <row r="176" spans="4:23" s="32" customFormat="1">
      <c r="D176" s="33"/>
      <c r="G176" s="33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5"/>
      <c r="U176" s="185"/>
      <c r="V176" s="31"/>
      <c r="W176" s="35"/>
    </row>
    <row r="177" spans="4:23" s="32" customFormat="1">
      <c r="D177" s="33"/>
      <c r="G177" s="33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5"/>
      <c r="U177" s="185"/>
      <c r="V177" s="31"/>
      <c r="W177" s="35"/>
    </row>
    <row r="178" spans="4:23" s="32" customFormat="1">
      <c r="D178" s="33"/>
      <c r="G178" s="33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5"/>
      <c r="U178" s="185"/>
      <c r="V178" s="31"/>
      <c r="W178" s="35"/>
    </row>
    <row r="179" spans="4:23" s="32" customFormat="1">
      <c r="D179" s="33"/>
      <c r="G179" s="33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5"/>
      <c r="U179" s="185"/>
      <c r="V179" s="31"/>
      <c r="W179" s="35"/>
    </row>
    <row r="180" spans="4:23" s="32" customFormat="1">
      <c r="D180" s="33"/>
      <c r="G180" s="33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5"/>
      <c r="U180" s="185"/>
      <c r="V180" s="31"/>
      <c r="W180" s="35"/>
    </row>
    <row r="181" spans="4:23" s="32" customFormat="1">
      <c r="D181" s="33"/>
      <c r="G181" s="33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5"/>
      <c r="U181" s="185"/>
      <c r="V181" s="31"/>
      <c r="W181" s="35"/>
    </row>
    <row r="182" spans="4:23" s="32" customFormat="1">
      <c r="D182" s="33"/>
      <c r="G182" s="33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5"/>
      <c r="U182" s="185"/>
      <c r="V182" s="31"/>
      <c r="W182" s="35"/>
    </row>
    <row r="183" spans="4:23" s="32" customFormat="1">
      <c r="D183" s="33"/>
      <c r="G183" s="33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5"/>
      <c r="U183" s="185"/>
      <c r="V183" s="31"/>
      <c r="W183" s="35"/>
    </row>
    <row r="184" spans="4:23" s="32" customFormat="1">
      <c r="D184" s="33"/>
      <c r="G184" s="33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5"/>
      <c r="U184" s="185"/>
      <c r="V184" s="31"/>
      <c r="W184" s="35"/>
    </row>
    <row r="185" spans="4:23" s="32" customFormat="1">
      <c r="D185" s="33"/>
      <c r="G185" s="33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5"/>
      <c r="U185" s="185"/>
      <c r="V185" s="31"/>
      <c r="W185" s="35"/>
    </row>
    <row r="186" spans="4:23" s="32" customFormat="1">
      <c r="D186" s="33"/>
      <c r="G186" s="33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5"/>
      <c r="U186" s="185"/>
      <c r="V186" s="31"/>
      <c r="W186" s="35"/>
    </row>
    <row r="187" spans="4:23" s="32" customFormat="1">
      <c r="D187" s="33"/>
      <c r="G187" s="33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5"/>
      <c r="U187" s="185"/>
      <c r="V187" s="31"/>
      <c r="W187" s="35"/>
    </row>
    <row r="188" spans="4:23" s="32" customFormat="1">
      <c r="D188" s="33"/>
      <c r="G188" s="33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5"/>
      <c r="U188" s="185"/>
      <c r="V188" s="31"/>
      <c r="W188" s="35"/>
    </row>
    <row r="189" spans="4:23" s="32" customFormat="1">
      <c r="D189" s="33"/>
      <c r="G189" s="33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5"/>
      <c r="U189" s="185"/>
      <c r="V189" s="31"/>
      <c r="W189" s="35"/>
    </row>
    <row r="190" spans="4:23" s="32" customFormat="1">
      <c r="D190" s="33"/>
      <c r="G190" s="33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5"/>
      <c r="U190" s="185"/>
      <c r="V190" s="31"/>
      <c r="W190" s="35"/>
    </row>
    <row r="191" spans="4:23" s="32" customFormat="1">
      <c r="D191" s="33"/>
      <c r="G191" s="33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5"/>
      <c r="U191" s="185"/>
      <c r="V191" s="31"/>
      <c r="W191" s="35"/>
    </row>
    <row r="192" spans="4:23" s="32" customFormat="1">
      <c r="D192" s="33"/>
      <c r="G192" s="33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5"/>
      <c r="U192" s="185"/>
      <c r="V192" s="31"/>
      <c r="W192" s="35"/>
    </row>
    <row r="193" spans="4:23" s="32" customFormat="1">
      <c r="D193" s="33"/>
      <c r="G193" s="33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5"/>
      <c r="U193" s="185"/>
      <c r="V193" s="31"/>
      <c r="W193" s="35"/>
    </row>
    <row r="194" spans="4:23" s="32" customFormat="1">
      <c r="D194" s="33"/>
      <c r="G194" s="33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5"/>
      <c r="U194" s="185"/>
      <c r="V194" s="31"/>
      <c r="W194" s="35"/>
    </row>
    <row r="195" spans="4:23" s="32" customFormat="1">
      <c r="D195" s="33"/>
      <c r="G195" s="33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5"/>
      <c r="U195" s="185"/>
      <c r="V195" s="31"/>
      <c r="W195" s="35"/>
    </row>
    <row r="196" spans="4:23" s="32" customFormat="1">
      <c r="D196" s="33"/>
      <c r="G196" s="33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5"/>
      <c r="U196" s="185"/>
      <c r="V196" s="31"/>
      <c r="W196" s="35"/>
    </row>
    <row r="197" spans="4:23" s="32" customFormat="1">
      <c r="D197" s="33"/>
      <c r="G197" s="33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5"/>
      <c r="U197" s="185"/>
      <c r="V197" s="31"/>
      <c r="W197" s="35"/>
    </row>
    <row r="198" spans="4:23" s="32" customFormat="1">
      <c r="D198" s="33"/>
      <c r="G198" s="33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5"/>
      <c r="U198" s="185"/>
      <c r="V198" s="31"/>
      <c r="W198" s="35"/>
    </row>
    <row r="199" spans="4:23" s="32" customFormat="1">
      <c r="D199" s="33"/>
      <c r="G199" s="33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5"/>
      <c r="U199" s="185"/>
      <c r="V199" s="31"/>
      <c r="W199" s="35"/>
    </row>
    <row r="200" spans="4:23" s="32" customFormat="1">
      <c r="D200" s="33"/>
      <c r="G200" s="33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5"/>
      <c r="U200" s="185"/>
      <c r="V200" s="31"/>
      <c r="W200" s="35"/>
    </row>
    <row r="201" spans="4:23" s="32" customFormat="1">
      <c r="D201" s="33"/>
      <c r="G201" s="33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5"/>
      <c r="U201" s="185"/>
      <c r="V201" s="31"/>
      <c r="W201" s="35"/>
    </row>
    <row r="202" spans="4:23" s="32" customFormat="1">
      <c r="D202" s="33"/>
      <c r="G202" s="33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5"/>
      <c r="U202" s="185"/>
      <c r="V202" s="31"/>
      <c r="W202" s="35"/>
    </row>
    <row r="203" spans="4:23" s="32" customFormat="1">
      <c r="D203" s="33"/>
      <c r="G203" s="33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5"/>
      <c r="U203" s="185"/>
      <c r="V203" s="31"/>
      <c r="W203" s="35"/>
    </row>
    <row r="204" spans="4:23" s="32" customFormat="1">
      <c r="D204" s="33"/>
      <c r="G204" s="33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5"/>
      <c r="U204" s="185"/>
      <c r="V204" s="31"/>
      <c r="W204" s="35"/>
    </row>
    <row r="205" spans="4:23" s="32" customFormat="1">
      <c r="D205" s="33"/>
      <c r="G205" s="33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5"/>
      <c r="U205" s="185"/>
      <c r="V205" s="31"/>
      <c r="W205" s="35"/>
    </row>
    <row r="206" spans="4:23" s="32" customFormat="1">
      <c r="D206" s="33"/>
      <c r="G206" s="33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5"/>
      <c r="U206" s="185"/>
      <c r="V206" s="31"/>
      <c r="W206" s="35"/>
    </row>
    <row r="207" spans="4:23" s="32" customFormat="1">
      <c r="D207" s="33"/>
      <c r="G207" s="33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5"/>
      <c r="U207" s="185"/>
      <c r="V207" s="31"/>
      <c r="W207" s="35"/>
    </row>
    <row r="208" spans="4:23" s="32" customFormat="1">
      <c r="D208" s="33"/>
      <c r="G208" s="33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5"/>
      <c r="U208" s="185"/>
      <c r="V208" s="31"/>
      <c r="W208" s="35"/>
    </row>
    <row r="209" spans="4:23" s="32" customFormat="1">
      <c r="D209" s="33"/>
      <c r="G209" s="33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5"/>
      <c r="U209" s="185"/>
      <c r="V209" s="31"/>
      <c r="W209" s="35"/>
    </row>
    <row r="210" spans="4:23" s="32" customFormat="1">
      <c r="D210" s="33"/>
      <c r="G210" s="33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5"/>
      <c r="U210" s="185"/>
      <c r="V210" s="31"/>
      <c r="W210" s="35"/>
    </row>
    <row r="211" spans="4:23" s="32" customFormat="1">
      <c r="D211" s="33"/>
      <c r="G211" s="33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5"/>
      <c r="U211" s="185"/>
      <c r="V211" s="31"/>
      <c r="W211" s="35"/>
    </row>
    <row r="212" spans="4:23" s="32" customFormat="1">
      <c r="D212" s="33"/>
      <c r="G212" s="33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5"/>
      <c r="U212" s="185"/>
      <c r="V212" s="31"/>
      <c r="W212" s="35"/>
    </row>
    <row r="213" spans="4:23" s="32" customFormat="1">
      <c r="D213" s="33"/>
      <c r="G213" s="33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5"/>
      <c r="U213" s="185"/>
      <c r="V213" s="31"/>
      <c r="W213" s="35"/>
    </row>
    <row r="214" spans="4:23" s="32" customFormat="1">
      <c r="D214" s="33"/>
      <c r="G214" s="33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5"/>
      <c r="U214" s="185"/>
      <c r="V214" s="31"/>
      <c r="W214" s="35"/>
    </row>
    <row r="215" spans="4:23" s="32" customFormat="1">
      <c r="D215" s="33"/>
      <c r="G215" s="33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5"/>
      <c r="U215" s="185"/>
      <c r="V215" s="31"/>
      <c r="W215" s="35"/>
    </row>
    <row r="216" spans="4:23" s="32" customFormat="1">
      <c r="D216" s="33"/>
      <c r="G216" s="33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5"/>
      <c r="U216" s="185"/>
      <c r="V216" s="31"/>
      <c r="W216" s="35"/>
    </row>
    <row r="217" spans="4:23" s="32" customFormat="1">
      <c r="D217" s="33"/>
      <c r="G217" s="33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5"/>
      <c r="U217" s="185"/>
      <c r="V217" s="31"/>
      <c r="W217" s="35"/>
    </row>
    <row r="218" spans="4:23" s="32" customFormat="1">
      <c r="D218" s="33"/>
      <c r="G218" s="33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5"/>
      <c r="U218" s="185"/>
      <c r="V218" s="31"/>
      <c r="W218" s="35"/>
    </row>
    <row r="219" spans="4:23" s="32" customFormat="1">
      <c r="D219" s="33"/>
      <c r="G219" s="33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5"/>
      <c r="U219" s="185"/>
      <c r="V219" s="31"/>
      <c r="W219" s="35"/>
    </row>
    <row r="220" spans="4:23" s="32" customFormat="1">
      <c r="D220" s="33"/>
      <c r="G220" s="33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5"/>
      <c r="U220" s="185"/>
      <c r="V220" s="31"/>
      <c r="W220" s="35"/>
    </row>
    <row r="221" spans="4:23" s="32" customFormat="1">
      <c r="D221" s="33"/>
      <c r="G221" s="33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5"/>
      <c r="U221" s="185"/>
      <c r="V221" s="31"/>
      <c r="W221" s="35"/>
    </row>
    <row r="222" spans="4:23" s="32" customFormat="1">
      <c r="D222" s="33"/>
      <c r="G222" s="33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5"/>
      <c r="U222" s="185"/>
      <c r="V222" s="31"/>
      <c r="W222" s="35"/>
    </row>
    <row r="223" spans="4:23" s="32" customFormat="1">
      <c r="D223" s="33"/>
      <c r="G223" s="33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5"/>
      <c r="U223" s="185"/>
      <c r="V223" s="31"/>
      <c r="W223" s="35"/>
    </row>
    <row r="224" spans="4:23" s="32" customFormat="1">
      <c r="D224" s="33"/>
      <c r="G224" s="33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5"/>
      <c r="U224" s="185"/>
      <c r="V224" s="31"/>
      <c r="W224" s="35"/>
    </row>
    <row r="225" spans="4:23" s="32" customFormat="1">
      <c r="D225" s="33"/>
      <c r="G225" s="33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5"/>
      <c r="U225" s="185"/>
      <c r="V225" s="31"/>
      <c r="W225" s="35"/>
    </row>
    <row r="226" spans="4:23" s="32" customFormat="1">
      <c r="D226" s="33"/>
      <c r="G226" s="3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5"/>
      <c r="U226" s="185"/>
      <c r="V226" s="31"/>
      <c r="W226" s="35"/>
    </row>
    <row r="227" spans="4:23" s="32" customFormat="1">
      <c r="D227" s="33"/>
      <c r="G227" s="3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5"/>
      <c r="U227" s="185"/>
      <c r="V227" s="31"/>
      <c r="W227" s="35"/>
    </row>
    <row r="228" spans="4:23" s="32" customFormat="1">
      <c r="D228" s="33"/>
      <c r="G228" s="3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5"/>
      <c r="U228" s="185"/>
      <c r="V228" s="31"/>
      <c r="W228" s="35"/>
    </row>
    <row r="229" spans="4:23" s="32" customFormat="1">
      <c r="D229" s="33"/>
      <c r="G229" s="3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5"/>
      <c r="U229" s="185"/>
      <c r="V229" s="31"/>
      <c r="W229" s="35"/>
    </row>
    <row r="230" spans="4:23" s="32" customFormat="1">
      <c r="D230" s="33"/>
      <c r="G230" s="33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5"/>
      <c r="U230" s="185"/>
      <c r="V230" s="31"/>
      <c r="W230" s="35"/>
    </row>
    <row r="231" spans="4:23" s="32" customFormat="1">
      <c r="D231" s="33"/>
      <c r="G231" s="33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5"/>
      <c r="U231" s="185"/>
      <c r="V231" s="31"/>
      <c r="W231" s="35"/>
    </row>
    <row r="232" spans="4:23" s="32" customFormat="1">
      <c r="D232" s="33"/>
      <c r="G232" s="33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5"/>
      <c r="U232" s="185"/>
      <c r="V232" s="31"/>
      <c r="W232" s="35"/>
    </row>
    <row r="233" spans="4:23" s="32" customFormat="1">
      <c r="D233" s="33"/>
      <c r="G233" s="33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5"/>
      <c r="U233" s="185"/>
      <c r="V233" s="31"/>
      <c r="W233" s="35"/>
    </row>
    <row r="234" spans="4:23" s="32" customFormat="1">
      <c r="D234" s="33"/>
      <c r="G234" s="33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5"/>
      <c r="U234" s="185"/>
      <c r="V234" s="31"/>
      <c r="W234" s="35"/>
    </row>
    <row r="235" spans="4:23" s="32" customFormat="1">
      <c r="D235" s="33"/>
      <c r="G235" s="33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5"/>
      <c r="U235" s="185"/>
      <c r="V235" s="31"/>
      <c r="W235" s="35"/>
    </row>
    <row r="236" spans="4:23" s="32" customFormat="1">
      <c r="D236" s="33"/>
      <c r="G236" s="33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5"/>
      <c r="U236" s="185"/>
      <c r="V236" s="31"/>
      <c r="W236" s="35"/>
    </row>
    <row r="237" spans="4:23" s="32" customFormat="1">
      <c r="D237" s="33"/>
      <c r="G237" s="33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5"/>
      <c r="U237" s="185"/>
      <c r="V237" s="31"/>
      <c r="W237" s="35"/>
    </row>
    <row r="238" spans="4:23" s="32" customFormat="1">
      <c r="D238" s="33"/>
      <c r="G238" s="33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5"/>
      <c r="U238" s="185"/>
      <c r="V238" s="31"/>
      <c r="W238" s="35"/>
    </row>
    <row r="239" spans="4:23" s="32" customFormat="1">
      <c r="D239" s="33"/>
      <c r="G239" s="33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5"/>
      <c r="U239" s="185"/>
      <c r="V239" s="31"/>
      <c r="W239" s="35"/>
    </row>
    <row r="240" spans="4:23" s="32" customFormat="1">
      <c r="D240" s="33"/>
      <c r="G240" s="33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5"/>
      <c r="U240" s="185"/>
      <c r="V240" s="31"/>
      <c r="W240" s="35"/>
    </row>
    <row r="241" spans="4:23" s="32" customFormat="1">
      <c r="D241" s="33"/>
      <c r="G241" s="33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5"/>
      <c r="U241" s="185"/>
      <c r="V241" s="31"/>
      <c r="W241" s="35"/>
    </row>
    <row r="242" spans="4:23" s="32" customFormat="1">
      <c r="D242" s="33"/>
      <c r="G242" s="33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5"/>
      <c r="U242" s="185"/>
      <c r="V242" s="31"/>
      <c r="W242" s="35"/>
    </row>
    <row r="243" spans="4:23" s="32" customFormat="1">
      <c r="D243" s="33"/>
      <c r="G243" s="33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5"/>
      <c r="U243" s="185"/>
      <c r="V243" s="31"/>
      <c r="W243" s="35"/>
    </row>
    <row r="244" spans="4:23" s="32" customFormat="1">
      <c r="D244" s="33"/>
      <c r="G244" s="33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5"/>
      <c r="U244" s="185"/>
      <c r="V244" s="31"/>
      <c r="W244" s="35"/>
    </row>
    <row r="245" spans="4:23" s="32" customFormat="1">
      <c r="D245" s="33"/>
      <c r="G245" s="33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5"/>
      <c r="U245" s="185"/>
      <c r="V245" s="31"/>
      <c r="W245" s="35"/>
    </row>
    <row r="246" spans="4:23" s="32" customFormat="1">
      <c r="D246" s="33"/>
      <c r="G246" s="33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5"/>
      <c r="U246" s="185"/>
      <c r="V246" s="31"/>
      <c r="W246" s="35"/>
    </row>
    <row r="247" spans="4:23" s="32" customFormat="1">
      <c r="D247" s="33"/>
      <c r="G247" s="33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5"/>
      <c r="U247" s="185"/>
      <c r="V247" s="31"/>
      <c r="W247" s="35"/>
    </row>
    <row r="248" spans="4:23" s="32" customFormat="1">
      <c r="D248" s="33"/>
      <c r="G248" s="33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5"/>
      <c r="U248" s="185"/>
      <c r="V248" s="31"/>
      <c r="W248" s="35"/>
    </row>
    <row r="249" spans="4:23" s="32" customFormat="1">
      <c r="D249" s="33"/>
      <c r="G249" s="33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5"/>
      <c r="U249" s="185"/>
      <c r="V249" s="31"/>
      <c r="W249" s="35"/>
    </row>
    <row r="250" spans="4:23" s="32" customFormat="1">
      <c r="D250" s="33"/>
      <c r="G250" s="33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5"/>
      <c r="U250" s="185"/>
      <c r="V250" s="31"/>
      <c r="W250" s="35"/>
    </row>
    <row r="251" spans="4:23" s="32" customFormat="1">
      <c r="D251" s="33"/>
      <c r="G251" s="33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5"/>
      <c r="U251" s="185"/>
      <c r="V251" s="31"/>
      <c r="W251" s="35"/>
    </row>
    <row r="252" spans="4:23" s="32" customFormat="1">
      <c r="D252" s="33"/>
      <c r="G252" s="33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5"/>
      <c r="U252" s="185"/>
      <c r="V252" s="31"/>
      <c r="W252" s="35"/>
    </row>
    <row r="253" spans="4:23" s="32" customFormat="1">
      <c r="D253" s="33"/>
      <c r="G253" s="33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5"/>
      <c r="U253" s="185"/>
      <c r="V253" s="31"/>
      <c r="W253" s="35"/>
    </row>
    <row r="254" spans="4:23" s="32" customFormat="1">
      <c r="D254" s="33"/>
      <c r="G254" s="33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5"/>
      <c r="U254" s="185"/>
      <c r="V254" s="31"/>
      <c r="W254" s="35"/>
    </row>
    <row r="255" spans="4:23" s="32" customFormat="1">
      <c r="D255" s="33"/>
      <c r="G255" s="33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5"/>
      <c r="U255" s="185"/>
      <c r="V255" s="31"/>
      <c r="W255" s="35"/>
    </row>
    <row r="256" spans="4:23" s="32" customFormat="1">
      <c r="D256" s="33"/>
      <c r="G256" s="33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5"/>
      <c r="U256" s="185"/>
      <c r="V256" s="31"/>
      <c r="W256" s="35"/>
    </row>
    <row r="257" spans="4:23" s="32" customFormat="1">
      <c r="D257" s="33"/>
      <c r="G257" s="33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5"/>
      <c r="U257" s="185"/>
      <c r="V257" s="31"/>
      <c r="W257" s="35"/>
    </row>
    <row r="258" spans="4:23" s="32" customFormat="1">
      <c r="D258" s="33"/>
      <c r="G258" s="33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5"/>
      <c r="U258" s="185"/>
      <c r="V258" s="31"/>
      <c r="W258" s="35"/>
    </row>
    <row r="259" spans="4:23" s="32" customFormat="1">
      <c r="D259" s="33"/>
      <c r="G259" s="33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5"/>
      <c r="U259" s="185"/>
      <c r="V259" s="31"/>
      <c r="W259" s="35"/>
    </row>
    <row r="260" spans="4:23" s="32" customFormat="1">
      <c r="D260" s="33"/>
      <c r="G260" s="33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5"/>
      <c r="U260" s="185"/>
      <c r="V260" s="31"/>
      <c r="W260" s="35"/>
    </row>
    <row r="261" spans="4:23" s="32" customFormat="1">
      <c r="D261" s="33"/>
      <c r="G261" s="33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5"/>
      <c r="U261" s="185"/>
      <c r="V261" s="31"/>
      <c r="W261" s="35"/>
    </row>
    <row r="262" spans="4:23" s="32" customFormat="1">
      <c r="D262" s="33"/>
      <c r="G262" s="33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5"/>
      <c r="U262" s="185"/>
      <c r="V262" s="31"/>
      <c r="W262" s="35"/>
    </row>
    <row r="263" spans="4:23" s="32" customFormat="1">
      <c r="D263" s="33"/>
      <c r="G263" s="33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5"/>
      <c r="U263" s="185"/>
      <c r="V263" s="31"/>
      <c r="W263" s="35"/>
    </row>
    <row r="264" spans="4:23" s="32" customFormat="1">
      <c r="D264" s="33"/>
      <c r="G264" s="33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5"/>
      <c r="U264" s="185"/>
      <c r="V264" s="31"/>
      <c r="W264" s="35"/>
    </row>
    <row r="265" spans="4:23" s="32" customFormat="1">
      <c r="D265" s="33"/>
      <c r="G265" s="33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5"/>
      <c r="U265" s="185"/>
      <c r="V265" s="31"/>
      <c r="W265" s="35"/>
    </row>
  </sheetData>
  <mergeCells count="14">
    <mergeCell ref="C3:C5"/>
    <mergeCell ref="E3:F5"/>
    <mergeCell ref="H3:W5"/>
    <mergeCell ref="AC5:AC6"/>
    <mergeCell ref="AD5:AD6"/>
    <mergeCell ref="E6:F6"/>
    <mergeCell ref="X3:AD3"/>
    <mergeCell ref="X4:AA4"/>
    <mergeCell ref="AB4:AD4"/>
    <mergeCell ref="X5:X6"/>
    <mergeCell ref="Y5:Y6"/>
    <mergeCell ref="Z5:Z6"/>
    <mergeCell ref="AA5:AA6"/>
    <mergeCell ref="AB5:AB6"/>
  </mergeCells>
  <conditionalFormatting sqref="V20:V22 V26 V29:V43 V10:V12 V14">
    <cfRule type="cellIs" dxfId="137" priority="43" operator="lessThan">
      <formula>0</formula>
    </cfRule>
    <cfRule type="cellIs" dxfId="136" priority="44" operator="greaterThan">
      <formula>0</formula>
    </cfRule>
  </conditionalFormatting>
  <conditionalFormatting sqref="D11">
    <cfRule type="cellIs" dxfId="135" priority="41" operator="lessThan">
      <formula>0</formula>
    </cfRule>
    <cfRule type="cellIs" dxfId="134" priority="42" operator="greaterThan">
      <formula>0</formula>
    </cfRule>
  </conditionalFormatting>
  <conditionalFormatting sqref="D14">
    <cfRule type="cellIs" dxfId="133" priority="39" operator="lessThan">
      <formula>0</formula>
    </cfRule>
    <cfRule type="cellIs" dxfId="132" priority="40" operator="greaterThan">
      <formula>0</formula>
    </cfRule>
  </conditionalFormatting>
  <conditionalFormatting sqref="D20">
    <cfRule type="cellIs" dxfId="131" priority="37" operator="lessThan">
      <formula>0</formula>
    </cfRule>
    <cfRule type="cellIs" dxfId="130" priority="38" operator="greaterThan">
      <formula>0</formula>
    </cfRule>
  </conditionalFormatting>
  <conditionalFormatting sqref="D26">
    <cfRule type="cellIs" dxfId="129" priority="35" operator="lessThan">
      <formula>0</formula>
    </cfRule>
    <cfRule type="cellIs" dxfId="128" priority="36" operator="greaterThan">
      <formula>0</formula>
    </cfRule>
  </conditionalFormatting>
  <conditionalFormatting sqref="D29">
    <cfRule type="cellIs" dxfId="127" priority="33" operator="lessThan">
      <formula>0</formula>
    </cfRule>
    <cfRule type="cellIs" dxfId="126" priority="34" operator="greaterThan">
      <formula>0</formula>
    </cfRule>
  </conditionalFormatting>
  <conditionalFormatting sqref="D32">
    <cfRule type="cellIs" dxfId="125" priority="31" operator="lessThan">
      <formula>0</formula>
    </cfRule>
    <cfRule type="cellIs" dxfId="124" priority="32" operator="greaterThan">
      <formula>0</formula>
    </cfRule>
  </conditionalFormatting>
  <conditionalFormatting sqref="D35">
    <cfRule type="cellIs" dxfId="123" priority="29" operator="lessThan">
      <formula>0</formula>
    </cfRule>
    <cfRule type="cellIs" dxfId="122" priority="30" operator="greaterThan">
      <formula>0</formula>
    </cfRule>
  </conditionalFormatting>
  <conditionalFormatting sqref="D38">
    <cfRule type="cellIs" dxfId="121" priority="27" operator="lessThan">
      <formula>0</formula>
    </cfRule>
    <cfRule type="cellIs" dxfId="120" priority="28" operator="greaterThan">
      <formula>0</formula>
    </cfRule>
  </conditionalFormatting>
  <conditionalFormatting sqref="D41">
    <cfRule type="cellIs" dxfId="119" priority="25" operator="lessThan">
      <formula>0</formula>
    </cfRule>
    <cfRule type="cellIs" dxfId="118" priority="26" operator="greaterThan">
      <formula>0</formula>
    </cfRule>
  </conditionalFormatting>
  <conditionalFormatting sqref="V17">
    <cfRule type="cellIs" dxfId="117" priority="23" operator="lessThan">
      <formula>0</formula>
    </cfRule>
    <cfRule type="cellIs" dxfId="116" priority="24" operator="greaterThan">
      <formula>0</formula>
    </cfRule>
  </conditionalFormatting>
  <conditionalFormatting sqref="D17">
    <cfRule type="cellIs" dxfId="115" priority="21" operator="lessThan">
      <formula>0</formula>
    </cfRule>
    <cfRule type="cellIs" dxfId="114" priority="22" operator="greaterThan">
      <formula>0</formula>
    </cfRule>
  </conditionalFormatting>
  <conditionalFormatting sqref="V23">
    <cfRule type="cellIs" dxfId="113" priority="19" operator="lessThan">
      <formula>0</formula>
    </cfRule>
    <cfRule type="cellIs" dxfId="112" priority="20" operator="greaterThan">
      <formula>0</formula>
    </cfRule>
  </conditionalFormatting>
  <conditionalFormatting sqref="D23">
    <cfRule type="cellIs" dxfId="111" priority="17" operator="lessThan">
      <formula>0</formula>
    </cfRule>
    <cfRule type="cellIs" dxfId="110" priority="18" operator="greaterThan">
      <formula>0</formula>
    </cfRule>
  </conditionalFormatting>
  <conditionalFormatting sqref="V18:V19">
    <cfRule type="cellIs" dxfId="109" priority="15" operator="lessThan">
      <formula>0</formula>
    </cfRule>
    <cfRule type="cellIs" dxfId="108" priority="16" operator="greaterThan">
      <formula>0</formula>
    </cfRule>
  </conditionalFormatting>
  <conditionalFormatting sqref="V27:V28">
    <cfRule type="cellIs" dxfId="107" priority="13" operator="lessThan">
      <formula>0</formula>
    </cfRule>
    <cfRule type="cellIs" dxfId="106" priority="14" operator="greaterThan">
      <formula>0</formula>
    </cfRule>
  </conditionalFormatting>
  <conditionalFormatting sqref="V24:V25">
    <cfRule type="cellIs" dxfId="105" priority="11" operator="lessThan">
      <formula>0</formula>
    </cfRule>
    <cfRule type="cellIs" dxfId="104" priority="12" operator="greaterThan">
      <formula>0</formula>
    </cfRule>
  </conditionalFormatting>
  <conditionalFormatting sqref="V8:V9">
    <cfRule type="cellIs" dxfId="103" priority="9" operator="lessThan">
      <formula>0</formula>
    </cfRule>
    <cfRule type="cellIs" dxfId="102" priority="10" operator="greaterThan">
      <formula>0</formula>
    </cfRule>
  </conditionalFormatting>
  <conditionalFormatting sqref="V7">
    <cfRule type="cellIs" dxfId="101" priority="7" operator="lessThan">
      <formula>0</formula>
    </cfRule>
    <cfRule type="cellIs" dxfId="100" priority="8" operator="greaterThan">
      <formula>0</formula>
    </cfRule>
  </conditionalFormatting>
  <conditionalFormatting sqref="D7">
    <cfRule type="cellIs" dxfId="99" priority="5" operator="lessThan">
      <formula>0</formula>
    </cfRule>
    <cfRule type="cellIs" dxfId="98" priority="6" operator="greaterThan">
      <formula>0</formula>
    </cfRule>
  </conditionalFormatting>
  <conditionalFormatting sqref="V15:V16">
    <cfRule type="cellIs" dxfId="97" priority="3" operator="lessThan">
      <formula>0</formula>
    </cfRule>
    <cfRule type="cellIs" dxfId="96" priority="4" operator="greaterThan">
      <formula>0</formula>
    </cfRule>
  </conditionalFormatting>
  <conditionalFormatting sqref="V13">
    <cfRule type="cellIs" dxfId="95" priority="1" operator="lessThan">
      <formula>0</formula>
    </cfRule>
    <cfRule type="cellIs" dxfId="94" priority="2" operator="greaterThan">
      <formula>0</formula>
    </cfRule>
  </conditionalFormatting>
  <printOptions horizontalCentered="1" verticalCentered="1"/>
  <pageMargins left="0.25" right="0.25" top="0.75" bottom="0.75" header="0.3" footer="0.3"/>
  <pageSetup paperSize="8" scale="53" orientation="landscape" r:id="rId1"/>
  <headerFooter>
    <oddHeader>&amp;L&amp;G</oddHeader>
    <oddFooter>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AH223"/>
  <sheetViews>
    <sheetView showGridLines="0" topLeftCell="B4" zoomScale="80" zoomScaleNormal="80" workbookViewId="0">
      <selection activeCell="F37" sqref="F37"/>
    </sheetView>
  </sheetViews>
  <sheetFormatPr baseColWidth="10" defaultColWidth="11.375" defaultRowHeight="14.25"/>
  <cols>
    <col min="1" max="1" width="9.37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16258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16258" ht="39.950000000000003" customHeight="1">
      <c r="A2" s="17" t="s">
        <v>242</v>
      </c>
    </row>
    <row r="3" spans="1:16258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16258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16258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16258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16258" s="52" customFormat="1" ht="20.100000000000001" customHeight="1">
      <c r="A7" s="137" t="s">
        <v>165</v>
      </c>
      <c r="B7" s="137" t="s">
        <v>8</v>
      </c>
      <c r="C7" s="137" t="s">
        <v>287</v>
      </c>
      <c r="D7" s="56"/>
      <c r="E7" s="145">
        <v>9434</v>
      </c>
      <c r="F7" s="145">
        <v>10152</v>
      </c>
      <c r="G7" s="145">
        <v>9358</v>
      </c>
      <c r="H7" s="145">
        <v>11459</v>
      </c>
      <c r="I7" s="145">
        <v>40403</v>
      </c>
      <c r="J7" s="51"/>
      <c r="K7" s="85">
        <v>5.161290322580645</v>
      </c>
      <c r="L7" s="85">
        <v>69.790322580645167</v>
      </c>
      <c r="M7" s="158">
        <v>8.17741935483871</v>
      </c>
      <c r="N7" s="85">
        <v>89.714285714285708</v>
      </c>
      <c r="O7" s="85">
        <v>53.714285714285715</v>
      </c>
      <c r="P7" s="86">
        <v>9.4285714285714288</v>
      </c>
      <c r="Q7" s="56"/>
      <c r="R7" s="85">
        <v>5.5483870967741939</v>
      </c>
      <c r="S7" s="85">
        <v>70.483870967741936</v>
      </c>
      <c r="T7" s="158">
        <v>10.548387096774194</v>
      </c>
      <c r="U7" s="85">
        <v>95.896551724137936</v>
      </c>
      <c r="V7" s="85">
        <v>58.103448275862071</v>
      </c>
      <c r="W7" s="86">
        <v>10.96551724137931</v>
      </c>
      <c r="X7" s="56"/>
      <c r="Y7" s="170">
        <v>0.8</v>
      </c>
      <c r="Z7" s="170">
        <v>68.2</v>
      </c>
      <c r="AA7" s="158">
        <v>11.8</v>
      </c>
      <c r="AB7" s="170">
        <v>87.1</v>
      </c>
      <c r="AC7" s="170">
        <v>51.5</v>
      </c>
      <c r="AD7" s="171">
        <v>10.9</v>
      </c>
      <c r="AE7" s="56"/>
      <c r="AF7" s="170">
        <v>7.161290322580645</v>
      </c>
      <c r="AG7" s="170">
        <v>71.096774193548384</v>
      </c>
      <c r="AH7" s="158">
        <v>15.64516129032258</v>
      </c>
      <c r="AI7" s="170">
        <v>110.2</v>
      </c>
      <c r="AJ7" s="170">
        <v>62.6</v>
      </c>
      <c r="AK7" s="171">
        <v>15.1</v>
      </c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</row>
    <row r="8" spans="1:16258" s="52" customFormat="1" ht="20.100000000000001" customHeight="1">
      <c r="A8" s="137" t="s">
        <v>166</v>
      </c>
      <c r="B8" s="137" t="s">
        <v>7</v>
      </c>
      <c r="C8" s="137" t="s">
        <v>288</v>
      </c>
      <c r="D8" s="56"/>
      <c r="E8" s="102">
        <v>5692</v>
      </c>
      <c r="F8" s="102">
        <v>5162</v>
      </c>
      <c r="G8" s="102">
        <v>6609</v>
      </c>
      <c r="H8" s="102">
        <v>8301</v>
      </c>
      <c r="I8" s="102">
        <v>25764</v>
      </c>
      <c r="J8" s="51"/>
      <c r="K8" s="85">
        <v>4.161290322580645</v>
      </c>
      <c r="L8" s="85">
        <v>44.225806451612904</v>
      </c>
      <c r="M8" s="158">
        <v>4.161290322580645</v>
      </c>
      <c r="N8" s="85">
        <v>43.75</v>
      </c>
      <c r="O8" s="85">
        <v>38</v>
      </c>
      <c r="P8" s="86">
        <v>5.1785714285714288</v>
      </c>
      <c r="Q8" s="56"/>
      <c r="R8" s="85">
        <v>3.2419354838709675</v>
      </c>
      <c r="S8" s="85">
        <v>39.322580645161288</v>
      </c>
      <c r="T8" s="158">
        <v>5.338709677419355</v>
      </c>
      <c r="U8" s="85">
        <v>44.793103448275865</v>
      </c>
      <c r="V8" s="85">
        <v>26.689655172413794</v>
      </c>
      <c r="W8" s="86">
        <v>4.1034482758620694</v>
      </c>
      <c r="X8" s="56"/>
      <c r="Y8" s="170">
        <v>4.0999999999999996</v>
      </c>
      <c r="Z8" s="170">
        <v>44.4</v>
      </c>
      <c r="AA8" s="158">
        <v>9.1</v>
      </c>
      <c r="AB8" s="170">
        <v>60.9</v>
      </c>
      <c r="AC8" s="170">
        <v>33.799999999999997</v>
      </c>
      <c r="AD8" s="171">
        <v>9.6999999999999993</v>
      </c>
      <c r="AE8" s="56"/>
      <c r="AF8" s="170">
        <v>5</v>
      </c>
      <c r="AG8" s="170">
        <v>57.37096774193548</v>
      </c>
      <c r="AH8" s="158">
        <v>11.016129032258064</v>
      </c>
      <c r="AI8" s="170">
        <v>74.166666666666671</v>
      </c>
      <c r="AJ8" s="170">
        <v>39.233333333333334</v>
      </c>
      <c r="AK8" s="171">
        <v>11.633333333333333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</row>
    <row r="9" spans="1:16258" s="52" customFormat="1" ht="20.100000000000001" customHeight="1">
      <c r="A9" s="137" t="s">
        <v>167</v>
      </c>
      <c r="B9" s="137" t="s">
        <v>7</v>
      </c>
      <c r="C9" s="137" t="s">
        <v>289</v>
      </c>
      <c r="D9" s="56"/>
      <c r="E9" s="102">
        <v>1139</v>
      </c>
      <c r="F9" s="102">
        <v>1140</v>
      </c>
      <c r="G9" s="102">
        <v>1283</v>
      </c>
      <c r="H9" s="102">
        <v>1402</v>
      </c>
      <c r="I9" s="102">
        <v>4964</v>
      </c>
      <c r="J9" s="51"/>
      <c r="K9" s="85">
        <v>0.64516129032258063</v>
      </c>
      <c r="L9" s="85">
        <v>9.82258064516129</v>
      </c>
      <c r="M9" s="158">
        <v>0.5161290322580645</v>
      </c>
      <c r="N9" s="85">
        <v>9.3928571428571423</v>
      </c>
      <c r="O9" s="85">
        <v>5.3214285714285712</v>
      </c>
      <c r="P9" s="86">
        <v>1.6428571428571428</v>
      </c>
      <c r="Q9" s="56"/>
      <c r="R9" s="85">
        <v>0.61290322580645162</v>
      </c>
      <c r="S9" s="85">
        <v>8.5967741935483879</v>
      </c>
      <c r="T9" s="158">
        <v>0.72580645161290325</v>
      </c>
      <c r="U9" s="85">
        <v>10.862068965517242</v>
      </c>
      <c r="V9" s="85">
        <v>4.931034482758621</v>
      </c>
      <c r="W9" s="86">
        <v>2.2758620689655173</v>
      </c>
      <c r="X9" s="56"/>
      <c r="Y9" s="170">
        <v>0.6</v>
      </c>
      <c r="Z9" s="170">
        <v>8.6</v>
      </c>
      <c r="AA9" s="158">
        <v>1</v>
      </c>
      <c r="AB9" s="170">
        <v>13.6</v>
      </c>
      <c r="AC9" s="170">
        <v>6</v>
      </c>
      <c r="AD9" s="171">
        <v>2.8</v>
      </c>
      <c r="AE9" s="56"/>
      <c r="AF9" s="170">
        <v>0.35483870967741937</v>
      </c>
      <c r="AG9" s="170">
        <v>7.806451612903226</v>
      </c>
      <c r="AH9" s="158">
        <v>1.3064516129032258</v>
      </c>
      <c r="AI9" s="170">
        <v>15.666666666666666</v>
      </c>
      <c r="AJ9" s="170">
        <v>8.3666666666666671</v>
      </c>
      <c r="AK9" s="171">
        <v>3.1333333333333333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</row>
    <row r="10" spans="1:16258" s="52" customFormat="1" ht="20.100000000000001" customHeight="1">
      <c r="A10" s="137" t="s">
        <v>168</v>
      </c>
      <c r="B10" s="137" t="s">
        <v>7</v>
      </c>
      <c r="C10" s="137" t="s">
        <v>290</v>
      </c>
      <c r="D10" s="56"/>
      <c r="E10" s="102">
        <v>1571</v>
      </c>
      <c r="F10" s="102">
        <v>1717</v>
      </c>
      <c r="G10" s="102">
        <v>2275</v>
      </c>
      <c r="H10" s="102">
        <v>2334</v>
      </c>
      <c r="I10" s="102">
        <v>7897</v>
      </c>
      <c r="J10" s="51"/>
      <c r="K10" s="85">
        <v>2.129032258064516</v>
      </c>
      <c r="L10" s="85">
        <v>10.112903225806452</v>
      </c>
      <c r="M10" s="158">
        <v>2.4838709677419355</v>
      </c>
      <c r="N10" s="85">
        <v>13.071428571428571</v>
      </c>
      <c r="O10" s="85">
        <v>8.4642857142857135</v>
      </c>
      <c r="P10" s="86">
        <v>1.9642857142857142</v>
      </c>
      <c r="Q10" s="56"/>
      <c r="R10" s="85">
        <v>1.1935483870967742</v>
      </c>
      <c r="S10" s="85">
        <v>11.129032258064516</v>
      </c>
      <c r="T10" s="158">
        <v>1.5161290322580645</v>
      </c>
      <c r="U10" s="85">
        <v>16.896551724137932</v>
      </c>
      <c r="V10" s="85">
        <v>10.862068965517242</v>
      </c>
      <c r="W10" s="86">
        <v>1.8620689655172413</v>
      </c>
      <c r="X10" s="56"/>
      <c r="Y10" s="170">
        <v>0.9</v>
      </c>
      <c r="Z10" s="170">
        <v>15.2</v>
      </c>
      <c r="AA10" s="158">
        <v>2.4</v>
      </c>
      <c r="AB10" s="170">
        <v>22.4</v>
      </c>
      <c r="AC10" s="170">
        <v>13</v>
      </c>
      <c r="AD10" s="171">
        <v>3.6</v>
      </c>
      <c r="AE10" s="56"/>
      <c r="AF10" s="170">
        <v>1.7096774193548387</v>
      </c>
      <c r="AG10" s="170">
        <v>14.661290322580646</v>
      </c>
      <c r="AH10" s="158">
        <v>2.4193548387096775</v>
      </c>
      <c r="AI10" s="170">
        <v>22.6</v>
      </c>
      <c r="AJ10" s="170">
        <v>11.966666666666667</v>
      </c>
      <c r="AK10" s="171">
        <v>4.4000000000000004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</row>
    <row r="11" spans="1:16258" s="52" customFormat="1" ht="20.100000000000001" customHeight="1">
      <c r="A11" s="137" t="s">
        <v>169</v>
      </c>
      <c r="B11" s="137" t="s">
        <v>7</v>
      </c>
      <c r="C11" s="137" t="s">
        <v>291</v>
      </c>
      <c r="D11" s="56"/>
      <c r="E11" s="102">
        <v>659</v>
      </c>
      <c r="F11" s="102">
        <v>792</v>
      </c>
      <c r="G11" s="102">
        <v>967</v>
      </c>
      <c r="H11" s="102">
        <v>903</v>
      </c>
      <c r="I11" s="102">
        <v>3321</v>
      </c>
      <c r="J11" s="51"/>
      <c r="K11" s="85">
        <v>0.41935483870967744</v>
      </c>
      <c r="L11" s="85">
        <v>4.774193548387097</v>
      </c>
      <c r="M11" s="158">
        <v>0.70967741935483875</v>
      </c>
      <c r="N11" s="85">
        <v>5.6428571428571432</v>
      </c>
      <c r="O11" s="85">
        <v>3.5714285714285716</v>
      </c>
      <c r="P11" s="86">
        <v>1.25</v>
      </c>
      <c r="Q11" s="56"/>
      <c r="R11" s="85">
        <v>0.38709677419354838</v>
      </c>
      <c r="S11" s="85">
        <v>4.903225806451613</v>
      </c>
      <c r="T11" s="158">
        <v>0.80645161290322576</v>
      </c>
      <c r="U11" s="85">
        <v>7.6896551724137927</v>
      </c>
      <c r="V11" s="85">
        <v>4.2068965517241379</v>
      </c>
      <c r="W11" s="86">
        <v>2.3793103448275863</v>
      </c>
      <c r="X11" s="56"/>
      <c r="Y11" s="170">
        <v>0.5</v>
      </c>
      <c r="Z11" s="170">
        <v>6</v>
      </c>
      <c r="AA11" s="158">
        <v>1</v>
      </c>
      <c r="AB11" s="170">
        <v>10.3</v>
      </c>
      <c r="AC11" s="170">
        <v>4.5999999999999996</v>
      </c>
      <c r="AD11" s="171">
        <v>2.5</v>
      </c>
      <c r="AE11" s="56"/>
      <c r="AF11" s="170">
        <v>0.30645161290322581</v>
      </c>
      <c r="AG11" s="170">
        <v>5.32258064516129</v>
      </c>
      <c r="AH11" s="158">
        <v>1.1129032258064515</v>
      </c>
      <c r="AI11" s="170">
        <v>10.233333333333333</v>
      </c>
      <c r="AJ11" s="170">
        <v>4.5999999999999996</v>
      </c>
      <c r="AK11" s="171">
        <v>1.3333333333333333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</row>
    <row r="12" spans="1:16258" s="52" customFormat="1" ht="20.100000000000001" customHeight="1">
      <c r="A12" s="137" t="s">
        <v>170</v>
      </c>
      <c r="B12" s="137" t="s">
        <v>7</v>
      </c>
      <c r="C12" s="137" t="s">
        <v>292</v>
      </c>
      <c r="D12" s="56"/>
      <c r="E12" s="102">
        <v>3845</v>
      </c>
      <c r="F12" s="102">
        <v>3660</v>
      </c>
      <c r="G12" s="102">
        <v>3820</v>
      </c>
      <c r="H12" s="102">
        <v>5705</v>
      </c>
      <c r="I12" s="102">
        <v>17030</v>
      </c>
      <c r="J12" s="51"/>
      <c r="K12" s="85">
        <v>6.596774193548387</v>
      </c>
      <c r="L12" s="85">
        <v>30.451612903225808</v>
      </c>
      <c r="M12" s="158">
        <v>2.693548387096774</v>
      </c>
      <c r="N12" s="85">
        <v>28.607142857142858</v>
      </c>
      <c r="O12" s="85">
        <v>18.642857142857142</v>
      </c>
      <c r="P12" s="86">
        <v>2.0714285714285716</v>
      </c>
      <c r="Q12" s="56"/>
      <c r="R12" s="85">
        <v>6.064516129032258</v>
      </c>
      <c r="S12" s="85">
        <v>26.43548387096774</v>
      </c>
      <c r="T12" s="158">
        <v>2.967741935483871</v>
      </c>
      <c r="U12" s="85">
        <v>29.96551724137931</v>
      </c>
      <c r="V12" s="85">
        <v>17</v>
      </c>
      <c r="W12" s="86">
        <v>3.4137931034482758</v>
      </c>
      <c r="X12" s="56"/>
      <c r="Y12" s="170">
        <v>2.7</v>
      </c>
      <c r="Z12" s="170">
        <v>30</v>
      </c>
      <c r="AA12" s="158">
        <v>3.6</v>
      </c>
      <c r="AB12" s="170">
        <v>31.2</v>
      </c>
      <c r="AC12" s="170">
        <v>17.5</v>
      </c>
      <c r="AD12" s="171">
        <v>4.8</v>
      </c>
      <c r="AE12" s="56"/>
      <c r="AF12" s="170">
        <v>6.338709677419355</v>
      </c>
      <c r="AG12" s="170">
        <v>41.048387096774192</v>
      </c>
      <c r="AH12" s="158">
        <v>6.338709677419355</v>
      </c>
      <c r="AI12" s="170">
        <v>44.533333333333331</v>
      </c>
      <c r="AJ12" s="170">
        <v>25.7</v>
      </c>
      <c r="AK12" s="171">
        <v>8.9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</row>
    <row r="13" spans="1:16258" s="52" customFormat="1" ht="20.100000000000001" customHeight="1">
      <c r="A13" s="137" t="s">
        <v>171</v>
      </c>
      <c r="B13" s="137" t="s">
        <v>7</v>
      </c>
      <c r="C13" s="137" t="s">
        <v>293</v>
      </c>
      <c r="D13" s="56"/>
      <c r="E13" s="102">
        <v>3890</v>
      </c>
      <c r="F13" s="102">
        <v>3313</v>
      </c>
      <c r="G13" s="102">
        <v>3995</v>
      </c>
      <c r="H13" s="102">
        <v>4513</v>
      </c>
      <c r="I13" s="102">
        <v>15711</v>
      </c>
      <c r="J13" s="51"/>
      <c r="K13" s="85">
        <v>4.258064516129032</v>
      </c>
      <c r="L13" s="85">
        <v>29.451612903225808</v>
      </c>
      <c r="M13" s="158">
        <v>2.9516129032258065</v>
      </c>
      <c r="N13" s="85">
        <v>32.142857142857146</v>
      </c>
      <c r="O13" s="85">
        <v>20.785714285714285</v>
      </c>
      <c r="P13" s="86">
        <v>4.8214285714285712</v>
      </c>
      <c r="Q13" s="56"/>
      <c r="R13" s="85">
        <v>4.967741935483871</v>
      </c>
      <c r="S13" s="85">
        <v>22.35483870967742</v>
      </c>
      <c r="T13" s="158">
        <v>2.935483870967742</v>
      </c>
      <c r="U13" s="85">
        <v>25.862068965517242</v>
      </c>
      <c r="V13" s="85">
        <v>17.275862068965516</v>
      </c>
      <c r="W13" s="86">
        <v>6.4137931034482758</v>
      </c>
      <c r="X13" s="56"/>
      <c r="Y13" s="170">
        <v>5.2</v>
      </c>
      <c r="Z13" s="170">
        <v>24</v>
      </c>
      <c r="AA13" s="158">
        <v>4.7</v>
      </c>
      <c r="AB13" s="170">
        <v>36.6</v>
      </c>
      <c r="AC13" s="170">
        <v>20.100000000000001</v>
      </c>
      <c r="AD13" s="171">
        <v>8.4</v>
      </c>
      <c r="AE13" s="56"/>
      <c r="AF13" s="170">
        <v>4.435483870967742</v>
      </c>
      <c r="AG13" s="170">
        <v>27.677419354838708</v>
      </c>
      <c r="AH13" s="158">
        <v>5.758064516129032</v>
      </c>
      <c r="AI13" s="170">
        <v>37.966666666666669</v>
      </c>
      <c r="AJ13" s="170">
        <v>27.466666666666665</v>
      </c>
      <c r="AK13" s="171">
        <v>6.7333333333333334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</row>
    <row r="14" spans="1:16258" s="52" customFormat="1" ht="20.100000000000001" customHeight="1">
      <c r="A14" s="137" t="s">
        <v>172</v>
      </c>
      <c r="B14" s="137" t="s">
        <v>7</v>
      </c>
      <c r="C14" s="137" t="s">
        <v>294</v>
      </c>
      <c r="D14" s="56"/>
      <c r="E14" s="102">
        <v>921</v>
      </c>
      <c r="F14" s="102">
        <v>854</v>
      </c>
      <c r="G14" s="102">
        <v>1233</v>
      </c>
      <c r="H14" s="102">
        <v>904</v>
      </c>
      <c r="I14" s="102">
        <v>3912</v>
      </c>
      <c r="J14" s="51"/>
      <c r="K14" s="85">
        <v>0.37096774193548387</v>
      </c>
      <c r="L14" s="85">
        <v>6.709677419354839</v>
      </c>
      <c r="M14" s="158">
        <v>0.4838709677419355</v>
      </c>
      <c r="N14" s="85">
        <v>10.178571428571429</v>
      </c>
      <c r="O14" s="85">
        <v>4.6071428571428568</v>
      </c>
      <c r="P14" s="86">
        <v>1.3571428571428572</v>
      </c>
      <c r="Q14" s="56"/>
      <c r="R14" s="85">
        <v>0.59677419354838712</v>
      </c>
      <c r="S14" s="85">
        <v>6.112903225806452</v>
      </c>
      <c r="T14" s="158">
        <v>0.43548387096774194</v>
      </c>
      <c r="U14" s="85">
        <v>8.3793103448275854</v>
      </c>
      <c r="V14" s="85">
        <v>4.2413793103448274</v>
      </c>
      <c r="W14" s="86">
        <v>1.5517241379310345</v>
      </c>
      <c r="X14" s="56"/>
      <c r="Y14" s="170">
        <v>1.1000000000000001</v>
      </c>
      <c r="Z14" s="170">
        <v>8.5</v>
      </c>
      <c r="AA14" s="158">
        <v>1.1000000000000001</v>
      </c>
      <c r="AB14" s="170">
        <v>10.7</v>
      </c>
      <c r="AC14" s="170">
        <v>7.1</v>
      </c>
      <c r="AD14" s="171">
        <v>1.6</v>
      </c>
      <c r="AE14" s="56"/>
      <c r="AF14" s="170">
        <v>0.40322580645161288</v>
      </c>
      <c r="AG14" s="170">
        <v>5.4838709677419351</v>
      </c>
      <c r="AH14" s="158">
        <v>0.80645161290322576</v>
      </c>
      <c r="AI14" s="170">
        <v>9.4666666666666668</v>
      </c>
      <c r="AJ14" s="170">
        <v>5</v>
      </c>
      <c r="AK14" s="171">
        <v>1.8333333333333333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</row>
    <row r="15" spans="1:16258" s="52" customFormat="1" ht="20.100000000000001" customHeight="1">
      <c r="A15" s="137" t="s">
        <v>173</v>
      </c>
      <c r="B15" s="137" t="s">
        <v>7</v>
      </c>
      <c r="C15" s="137" t="s">
        <v>295</v>
      </c>
      <c r="D15" s="56"/>
      <c r="E15" s="102">
        <v>1392</v>
      </c>
      <c r="F15" s="102">
        <v>1384</v>
      </c>
      <c r="G15" s="102">
        <v>1866</v>
      </c>
      <c r="H15" s="102">
        <v>2129</v>
      </c>
      <c r="I15" s="102">
        <v>6771</v>
      </c>
      <c r="J15" s="51"/>
      <c r="K15" s="85">
        <v>0.77419354838709675</v>
      </c>
      <c r="L15" s="85">
        <v>8.564516129032258</v>
      </c>
      <c r="M15" s="158">
        <v>0.967741935483871</v>
      </c>
      <c r="N15" s="85">
        <v>16.678571428571427</v>
      </c>
      <c r="O15" s="85">
        <v>9.2142857142857135</v>
      </c>
      <c r="P15" s="86">
        <v>1</v>
      </c>
      <c r="Q15" s="56"/>
      <c r="R15" s="85">
        <v>0.80645161290322576</v>
      </c>
      <c r="S15" s="85">
        <v>9.4677419354838701</v>
      </c>
      <c r="T15" s="158">
        <v>1.1935483870967742</v>
      </c>
      <c r="U15" s="85">
        <v>15.241379310344827</v>
      </c>
      <c r="V15" s="85">
        <v>6.4827586206896548</v>
      </c>
      <c r="W15" s="86">
        <v>1.4827586206896552</v>
      </c>
      <c r="X15" s="56"/>
      <c r="Y15" s="170">
        <v>1.1000000000000001</v>
      </c>
      <c r="Z15" s="170">
        <v>13.5</v>
      </c>
      <c r="AA15" s="158">
        <v>1.5</v>
      </c>
      <c r="AB15" s="170">
        <v>16.5</v>
      </c>
      <c r="AC15" s="170">
        <v>10.1</v>
      </c>
      <c r="AD15" s="171">
        <v>3.2</v>
      </c>
      <c r="AE15" s="56"/>
      <c r="AF15" s="170">
        <v>1.2258064516129032</v>
      </c>
      <c r="AG15" s="170">
        <v>14.241935483870968</v>
      </c>
      <c r="AH15" s="158">
        <v>3</v>
      </c>
      <c r="AI15" s="170">
        <v>17.966666666666665</v>
      </c>
      <c r="AJ15" s="170">
        <v>11.4</v>
      </c>
      <c r="AK15" s="171">
        <v>3.4333333333333331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</row>
    <row r="16" spans="1:16258" s="52" customFormat="1" ht="20.100000000000001" customHeight="1">
      <c r="A16" s="137" t="s">
        <v>174</v>
      </c>
      <c r="B16" s="137" t="s">
        <v>7</v>
      </c>
      <c r="C16" s="137" t="s">
        <v>296</v>
      </c>
      <c r="D16" s="56"/>
      <c r="E16" s="102">
        <v>2024</v>
      </c>
      <c r="F16" s="102">
        <v>1759</v>
      </c>
      <c r="G16" s="102">
        <v>1984</v>
      </c>
      <c r="H16" s="102">
        <v>2545</v>
      </c>
      <c r="I16" s="102">
        <v>8312</v>
      </c>
      <c r="J16" s="51"/>
      <c r="K16" s="85">
        <v>0.85483870967741937</v>
      </c>
      <c r="L16" s="85">
        <v>14.403225806451612</v>
      </c>
      <c r="M16" s="158">
        <v>1.3709677419354838</v>
      </c>
      <c r="N16" s="85">
        <v>20.392857142857142</v>
      </c>
      <c r="O16" s="85">
        <v>13.642857142857142</v>
      </c>
      <c r="P16" s="86">
        <v>1.4285714285714286</v>
      </c>
      <c r="Q16" s="56"/>
      <c r="R16" s="85">
        <v>0.82258064516129037</v>
      </c>
      <c r="S16" s="85">
        <v>12.96774193548387</v>
      </c>
      <c r="T16" s="158">
        <v>1.435483870967742</v>
      </c>
      <c r="U16" s="85">
        <v>17.172413793103448</v>
      </c>
      <c r="V16" s="85">
        <v>9.4137931034482758</v>
      </c>
      <c r="W16" s="86">
        <v>1.5172413793103448</v>
      </c>
      <c r="X16" s="56"/>
      <c r="Y16" s="170">
        <v>1.4</v>
      </c>
      <c r="Z16" s="170">
        <v>14.7</v>
      </c>
      <c r="AA16" s="158">
        <v>2</v>
      </c>
      <c r="AB16" s="170">
        <v>17.5</v>
      </c>
      <c r="AC16" s="170">
        <v>9.6999999999999993</v>
      </c>
      <c r="AD16" s="171">
        <v>2.4</v>
      </c>
      <c r="AE16" s="56"/>
      <c r="AF16" s="170">
        <v>0.532258064516129</v>
      </c>
      <c r="AG16" s="170">
        <v>15.709677419354838</v>
      </c>
      <c r="AH16" s="158">
        <v>2.6129032258064515</v>
      </c>
      <c r="AI16" s="170">
        <v>26.9</v>
      </c>
      <c r="AJ16" s="170">
        <v>15.566666666666666</v>
      </c>
      <c r="AK16" s="171">
        <v>3.4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</row>
    <row r="17" spans="1:16258" s="52" customFormat="1" ht="20.100000000000001" customHeight="1">
      <c r="A17" s="137" t="s">
        <v>175</v>
      </c>
      <c r="B17" s="137" t="s">
        <v>8</v>
      </c>
      <c r="C17" s="137" t="s">
        <v>297</v>
      </c>
      <c r="D17" s="56"/>
      <c r="E17" s="102">
        <v>4385</v>
      </c>
      <c r="F17" s="102">
        <v>4533</v>
      </c>
      <c r="G17" s="102">
        <v>4373</v>
      </c>
      <c r="H17" s="102">
        <v>5022</v>
      </c>
      <c r="I17" s="102">
        <v>18313</v>
      </c>
      <c r="J17" s="51"/>
      <c r="K17" s="85">
        <v>0.30645161290322581</v>
      </c>
      <c r="L17" s="85">
        <v>38.677419354838712</v>
      </c>
      <c r="M17" s="159">
        <v>0.14516129032258066</v>
      </c>
      <c r="N17" s="85">
        <v>40.928571428571431</v>
      </c>
      <c r="O17" s="85">
        <v>27.821428571428573</v>
      </c>
      <c r="P17" s="86">
        <v>1.2142857142857142</v>
      </c>
      <c r="Q17" s="56"/>
      <c r="R17" s="85">
        <v>8.0645161290322578E-2</v>
      </c>
      <c r="S17" s="85">
        <v>38.08064516129032</v>
      </c>
      <c r="T17" s="159">
        <v>9.6774193548387094E-2</v>
      </c>
      <c r="U17" s="85">
        <v>46.655172413793103</v>
      </c>
      <c r="V17" s="85">
        <v>27.137931034482758</v>
      </c>
      <c r="W17" s="86">
        <v>0.72413793103448276</v>
      </c>
      <c r="X17" s="56"/>
      <c r="Y17" s="170">
        <v>0.1</v>
      </c>
      <c r="Z17" s="170">
        <v>38.5</v>
      </c>
      <c r="AA17" s="159">
        <v>0.1</v>
      </c>
      <c r="AB17" s="170">
        <v>41.8</v>
      </c>
      <c r="AC17" s="170">
        <v>25.8</v>
      </c>
      <c r="AD17" s="171">
        <v>0.2</v>
      </c>
      <c r="AE17" s="56"/>
      <c r="AF17" s="170">
        <v>0.16129032258064516</v>
      </c>
      <c r="AG17" s="170">
        <v>41.951612903225808</v>
      </c>
      <c r="AH17" s="159">
        <v>0.12903225806451613</v>
      </c>
      <c r="AI17" s="170">
        <v>50.133333333333333</v>
      </c>
      <c r="AJ17" s="170">
        <v>29.666666666666668</v>
      </c>
      <c r="AK17" s="171">
        <v>0.3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</row>
    <row r="18" spans="1:16258" s="88" customFormat="1" ht="20.100000000000001" customHeight="1">
      <c r="A18" s="84"/>
      <c r="B18" s="84"/>
      <c r="C18" s="91" t="s">
        <v>428</v>
      </c>
      <c r="D18" s="84"/>
      <c r="E18" s="105"/>
      <c r="F18" s="105"/>
      <c r="G18" s="105"/>
      <c r="H18" s="105"/>
      <c r="I18" s="105"/>
      <c r="K18" s="84"/>
      <c r="L18" s="84"/>
      <c r="M18" s="84"/>
      <c r="N18" s="84"/>
      <c r="O18" s="84"/>
      <c r="P18" s="84"/>
      <c r="R18" s="84"/>
      <c r="S18" s="84"/>
      <c r="T18" s="84"/>
      <c r="U18" s="84"/>
      <c r="V18" s="84"/>
      <c r="W18" s="84"/>
      <c r="Y18" s="169"/>
      <c r="Z18" s="169"/>
      <c r="AA18" s="169"/>
      <c r="AB18" s="169"/>
      <c r="AC18" s="169"/>
      <c r="AD18" s="169"/>
      <c r="AF18" s="169"/>
      <c r="AG18" s="169"/>
      <c r="AH18" s="169"/>
      <c r="AI18" s="169"/>
      <c r="AJ18" s="169"/>
      <c r="AK18" s="169"/>
    </row>
    <row r="19" spans="1:16258" s="52" customFormat="1" ht="20.100000000000001" customHeight="1">
      <c r="A19" s="56"/>
      <c r="B19" s="55" t="s">
        <v>8</v>
      </c>
      <c r="C19" s="56"/>
      <c r="D19" s="56"/>
      <c r="E19" s="102">
        <v>13819</v>
      </c>
      <c r="F19" s="102">
        <v>14685</v>
      </c>
      <c r="G19" s="102">
        <v>13731</v>
      </c>
      <c r="H19" s="102">
        <v>16481</v>
      </c>
      <c r="I19" s="102">
        <v>58716</v>
      </c>
      <c r="J19" s="51"/>
      <c r="K19" s="85">
        <v>2.7338709677419355</v>
      </c>
      <c r="L19" s="85">
        <v>54.233870967741936</v>
      </c>
      <c r="M19" s="157">
        <v>4.161290322580645</v>
      </c>
      <c r="N19" s="85">
        <v>65.321428571428569</v>
      </c>
      <c r="O19" s="85">
        <v>40.767857142857146</v>
      </c>
      <c r="P19" s="86">
        <v>5.3214285714285712</v>
      </c>
      <c r="Q19" s="56"/>
      <c r="R19" s="85">
        <v>2.8145161290322585</v>
      </c>
      <c r="S19" s="85">
        <v>54.282258064516128</v>
      </c>
      <c r="T19" s="157">
        <v>5.3225806451612909</v>
      </c>
      <c r="U19" s="85">
        <v>71.275862068965523</v>
      </c>
      <c r="V19" s="85">
        <v>42.620689655172413</v>
      </c>
      <c r="W19" s="86">
        <v>5.8448275862068959</v>
      </c>
      <c r="X19" s="56"/>
      <c r="Y19" s="170">
        <v>0.5</v>
      </c>
      <c r="Z19" s="170">
        <v>53.4</v>
      </c>
      <c r="AA19" s="157">
        <v>5.9</v>
      </c>
      <c r="AB19" s="170">
        <v>64.400000000000006</v>
      </c>
      <c r="AC19" s="170">
        <v>38.700000000000003</v>
      </c>
      <c r="AD19" s="171">
        <v>5.6</v>
      </c>
      <c r="AE19" s="56"/>
      <c r="AF19" s="170">
        <v>3.661290322580645</v>
      </c>
      <c r="AG19" s="170">
        <v>56.524193548387096</v>
      </c>
      <c r="AH19" s="157">
        <v>7.887096774193548</v>
      </c>
      <c r="AI19" s="170">
        <v>80.166666666666671</v>
      </c>
      <c r="AJ19" s="170">
        <v>46.133333333333333</v>
      </c>
      <c r="AK19" s="171">
        <v>7.7</v>
      </c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</row>
    <row r="20" spans="1:16258" s="52" customFormat="1" ht="20.100000000000001" customHeight="1">
      <c r="A20" s="56"/>
      <c r="B20" s="50" t="s">
        <v>7</v>
      </c>
      <c r="C20" s="56"/>
      <c r="D20" s="56"/>
      <c r="E20" s="102">
        <v>21133</v>
      </c>
      <c r="F20" s="102">
        <v>19781</v>
      </c>
      <c r="G20" s="102">
        <v>24032</v>
      </c>
      <c r="H20" s="102">
        <v>28736</v>
      </c>
      <c r="I20" s="102">
        <v>93682</v>
      </c>
      <c r="J20" s="51"/>
      <c r="K20" s="85">
        <v>2.2455197132616487</v>
      </c>
      <c r="L20" s="85">
        <v>17.612903225806452</v>
      </c>
      <c r="M20" s="158">
        <v>1.8154121863799284</v>
      </c>
      <c r="N20" s="85">
        <v>19.984126984126981</v>
      </c>
      <c r="O20" s="85">
        <v>13.583333333333332</v>
      </c>
      <c r="P20" s="86">
        <v>2.3015873015873014</v>
      </c>
      <c r="Q20" s="56"/>
      <c r="R20" s="85">
        <v>2.0770609318996418</v>
      </c>
      <c r="S20" s="85">
        <v>15.698924731182794</v>
      </c>
      <c r="T20" s="158">
        <v>1.9283154121863799</v>
      </c>
      <c r="U20" s="85">
        <v>19.651340996168585</v>
      </c>
      <c r="V20" s="85">
        <v>11.233716475095783</v>
      </c>
      <c r="W20" s="86">
        <v>2.7777777777777781</v>
      </c>
      <c r="X20" s="56"/>
      <c r="Y20" s="170">
        <v>2</v>
      </c>
      <c r="Z20" s="170">
        <v>18.3</v>
      </c>
      <c r="AA20" s="158">
        <v>3</v>
      </c>
      <c r="AB20" s="170">
        <v>24.4</v>
      </c>
      <c r="AC20" s="170">
        <v>13.5</v>
      </c>
      <c r="AD20" s="171">
        <v>4.3</v>
      </c>
      <c r="AE20" s="56"/>
      <c r="AF20" s="170">
        <v>2.2562724014336921</v>
      </c>
      <c r="AG20" s="170">
        <v>21.035842293906811</v>
      </c>
      <c r="AH20" s="158">
        <v>3.8189964157706089</v>
      </c>
      <c r="AI20" s="170">
        <v>28.833333333333332</v>
      </c>
      <c r="AJ20" s="170">
        <v>16.588888888888889</v>
      </c>
      <c r="AK20" s="171">
        <v>4.9777777777777779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</row>
    <row r="21" spans="1:16258" s="52" customFormat="1" ht="20.100000000000001" customHeight="1">
      <c r="A21" s="56"/>
      <c r="B21" s="56" t="s">
        <v>215</v>
      </c>
      <c r="C21" s="56"/>
      <c r="D21" s="56"/>
      <c r="E21" s="102">
        <v>34952</v>
      </c>
      <c r="F21" s="102">
        <v>34466</v>
      </c>
      <c r="G21" s="102">
        <v>37763</v>
      </c>
      <c r="H21" s="102">
        <v>45217</v>
      </c>
      <c r="I21" s="102">
        <v>152398</v>
      </c>
      <c r="J21" s="81"/>
      <c r="K21" s="85">
        <v>2.3343108504398824</v>
      </c>
      <c r="L21" s="85">
        <v>24.271260997067451</v>
      </c>
      <c r="M21" s="158">
        <v>2.241935483870968</v>
      </c>
      <c r="N21" s="85">
        <v>28.227272727272727</v>
      </c>
      <c r="O21" s="85">
        <v>18.525974025974026</v>
      </c>
      <c r="P21" s="86">
        <v>2.8506493506493511</v>
      </c>
      <c r="Q21" s="56"/>
      <c r="R21" s="85">
        <v>2.211143695014663</v>
      </c>
      <c r="S21" s="85">
        <v>22.714076246334312</v>
      </c>
      <c r="T21" s="158">
        <v>2.545454545454545</v>
      </c>
      <c r="U21" s="85">
        <v>29.037617554858933</v>
      </c>
      <c r="V21" s="85">
        <v>16.940438871473358</v>
      </c>
      <c r="W21" s="86">
        <v>3.3354231974921631</v>
      </c>
      <c r="X21" s="56"/>
      <c r="Y21" s="170">
        <v>1.7</v>
      </c>
      <c r="Z21" s="170">
        <v>24.7</v>
      </c>
      <c r="AA21" s="158">
        <v>3.5</v>
      </c>
      <c r="AB21" s="170">
        <v>31.7</v>
      </c>
      <c r="AC21" s="170">
        <v>18.100000000000001</v>
      </c>
      <c r="AD21" s="171">
        <v>4.5999999999999996</v>
      </c>
      <c r="AE21" s="56"/>
      <c r="AF21" s="170">
        <v>2.5117302052785919</v>
      </c>
      <c r="AG21" s="170">
        <v>27.488269794721408</v>
      </c>
      <c r="AH21" s="158">
        <v>4.5586510263929618</v>
      </c>
      <c r="AI21" s="170">
        <v>38.166666666666657</v>
      </c>
      <c r="AJ21" s="170">
        <v>21.960606060606061</v>
      </c>
      <c r="AK21" s="171">
        <v>5.4727272727272727</v>
      </c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</row>
    <row r="22" spans="1:16258" s="16" customFormat="1" ht="15">
      <c r="C22" s="52"/>
    </row>
    <row r="23" spans="1:16258" s="16" customFormat="1" ht="15"/>
    <row r="24" spans="1:16258" s="16" customFormat="1" ht="15" customHeight="1">
      <c r="A24" s="50"/>
      <c r="B24" s="128" t="s">
        <v>241</v>
      </c>
      <c r="C24" s="52"/>
    </row>
    <row r="25" spans="1:16258" ht="15" customHeight="1">
      <c r="A25" s="128"/>
      <c r="B25" s="197" t="s">
        <v>492</v>
      </c>
      <c r="C25" s="128"/>
      <c r="D25" s="128"/>
      <c r="E25" s="128"/>
      <c r="F25" s="128"/>
      <c r="G25" s="128"/>
      <c r="H25" s="128"/>
      <c r="I25" s="16"/>
      <c r="J25" s="16"/>
      <c r="K25" s="16"/>
      <c r="L25" s="16"/>
      <c r="M25" s="16"/>
      <c r="N25" s="16"/>
      <c r="O25" s="16"/>
      <c r="P25" s="16"/>
    </row>
    <row r="26" spans="1:16258" ht="15">
      <c r="A26" s="10"/>
      <c r="B26" s="10"/>
      <c r="C26" s="10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258" ht="15.75">
      <c r="A27" s="10"/>
      <c r="B27" s="10"/>
      <c r="C27" s="10"/>
      <c r="D27" s="4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6258" ht="15.75">
      <c r="A28" s="10"/>
      <c r="B28" s="10"/>
      <c r="C28" s="10"/>
      <c r="D28" s="4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258" ht="15.75">
      <c r="A29" s="10"/>
      <c r="B29" s="10"/>
      <c r="C29" s="10"/>
      <c r="D29" s="4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</row>
    <row r="30" spans="1:16258" ht="15.75">
      <c r="A30" s="10"/>
      <c r="B30" s="10"/>
      <c r="C30" s="10"/>
      <c r="D30" s="10"/>
      <c r="E30" s="9"/>
      <c r="F30" s="9"/>
      <c r="G30" s="9"/>
      <c r="H30" s="9"/>
    </row>
    <row r="31" spans="1:16258" ht="15.75">
      <c r="A31" s="10"/>
      <c r="B31" s="10"/>
      <c r="C31" s="10"/>
      <c r="D31" s="10"/>
      <c r="E31" s="9"/>
      <c r="F31" s="9"/>
      <c r="G31" s="9"/>
      <c r="H31" s="9"/>
    </row>
    <row r="32" spans="1:16258" ht="15.75">
      <c r="A32" s="10"/>
      <c r="B32" s="10"/>
      <c r="C32" s="10"/>
      <c r="D32" s="10"/>
      <c r="E32" s="9"/>
      <c r="F32" s="9"/>
      <c r="G32" s="9"/>
      <c r="H32" s="9"/>
    </row>
    <row r="33" spans="1:8" ht="15.75">
      <c r="A33" s="10"/>
      <c r="B33" s="10"/>
      <c r="C33" s="10"/>
      <c r="D33" s="10"/>
      <c r="E33" s="9"/>
      <c r="F33" s="9"/>
      <c r="G33" s="9"/>
      <c r="H33" s="9"/>
    </row>
    <row r="34" spans="1:8" ht="15.75">
      <c r="A34" s="10"/>
      <c r="B34" s="10"/>
      <c r="C34" s="10"/>
      <c r="D34" s="10"/>
      <c r="E34" s="9"/>
      <c r="F34" s="9"/>
      <c r="G34" s="9"/>
      <c r="H34" s="9"/>
    </row>
    <row r="35" spans="1:8" ht="15.75">
      <c r="A35" s="10"/>
      <c r="B35" s="10"/>
      <c r="C35" s="10"/>
      <c r="D35" s="10"/>
      <c r="E35" s="9"/>
      <c r="F35" s="9"/>
      <c r="G35" s="9"/>
      <c r="H35" s="9"/>
    </row>
    <row r="36" spans="1:8" ht="15.75">
      <c r="A36" s="10"/>
      <c r="B36" s="10"/>
      <c r="C36" s="10"/>
      <c r="D36" s="10"/>
      <c r="E36" s="9"/>
      <c r="F36" s="9"/>
      <c r="G36" s="9"/>
      <c r="H36" s="9"/>
    </row>
    <row r="37" spans="1:8" ht="15.75">
      <c r="A37" s="10"/>
      <c r="B37" s="10"/>
      <c r="C37" s="10"/>
      <c r="D37" s="10"/>
      <c r="E37" s="9"/>
      <c r="F37" s="9"/>
      <c r="G37" s="9"/>
      <c r="H37" s="9"/>
    </row>
    <row r="38" spans="1:8" ht="15.75">
      <c r="A38" s="10"/>
      <c r="B38" s="10"/>
      <c r="C38" s="10"/>
      <c r="D38" s="10"/>
      <c r="E38" s="9"/>
      <c r="F38" s="9"/>
      <c r="G38" s="9"/>
      <c r="H38" s="9"/>
    </row>
    <row r="39" spans="1:8" ht="15.75">
      <c r="A39" s="10"/>
      <c r="B39" s="10"/>
      <c r="C39" s="10"/>
      <c r="D39" s="10"/>
      <c r="E39" s="9"/>
      <c r="F39" s="9"/>
      <c r="G39" s="9"/>
      <c r="H39" s="9"/>
    </row>
    <row r="40" spans="1:8">
      <c r="A40" s="10"/>
      <c r="B40" s="10"/>
      <c r="C40" s="10"/>
      <c r="D40" s="10"/>
    </row>
    <row r="41" spans="1:8">
      <c r="A41" s="10"/>
      <c r="B41" s="10"/>
      <c r="C41" s="10"/>
      <c r="D41" s="10"/>
    </row>
    <row r="42" spans="1:8">
      <c r="A42" s="10"/>
      <c r="B42" s="10"/>
      <c r="C42" s="10"/>
      <c r="D42" s="10"/>
    </row>
    <row r="43" spans="1:8">
      <c r="A43" s="10"/>
      <c r="B43" s="10"/>
      <c r="C43" s="10"/>
      <c r="D43" s="10"/>
    </row>
    <row r="44" spans="1:8">
      <c r="A44" s="10"/>
      <c r="B44" s="10"/>
      <c r="C44" s="10"/>
      <c r="D44" s="10"/>
    </row>
    <row r="45" spans="1:8">
      <c r="A45" s="10"/>
      <c r="B45" s="10"/>
      <c r="C45" s="10"/>
      <c r="D45" s="10"/>
    </row>
    <row r="46" spans="1:8">
      <c r="A46" s="10"/>
      <c r="B46" s="10"/>
      <c r="C46" s="10"/>
      <c r="D46" s="10"/>
    </row>
    <row r="47" spans="1:8">
      <c r="A47" s="10"/>
      <c r="B47" s="10"/>
      <c r="C47" s="10"/>
      <c r="D47" s="10"/>
    </row>
    <row r="48" spans="1:8">
      <c r="A48" s="10"/>
      <c r="B48" s="10"/>
      <c r="C48" s="10"/>
      <c r="D48" s="10"/>
    </row>
    <row r="49" spans="1:4">
      <c r="A49" s="10"/>
      <c r="B49" s="10"/>
      <c r="C49" s="10"/>
      <c r="D49" s="10"/>
    </row>
    <row r="50" spans="1:4">
      <c r="A50" s="10"/>
      <c r="B50" s="10"/>
      <c r="C50" s="10"/>
      <c r="D50" s="10"/>
    </row>
    <row r="51" spans="1:4">
      <c r="A51" s="10"/>
      <c r="B51" s="10"/>
      <c r="C51" s="10"/>
      <c r="D51" s="10"/>
    </row>
    <row r="52" spans="1:4">
      <c r="A52" s="10"/>
      <c r="B52" s="10"/>
      <c r="C52" s="10"/>
      <c r="D52" s="10"/>
    </row>
    <row r="53" spans="1:4">
      <c r="A53" s="10"/>
      <c r="B53" s="10"/>
      <c r="C53" s="10"/>
      <c r="D53" s="10"/>
    </row>
    <row r="54" spans="1:4">
      <c r="A54" s="10"/>
      <c r="B54" s="10"/>
      <c r="C54" s="10"/>
      <c r="D54" s="10"/>
    </row>
    <row r="55" spans="1:4">
      <c r="A55" s="10"/>
      <c r="B55" s="10"/>
      <c r="C55" s="10"/>
      <c r="D55" s="10"/>
    </row>
    <row r="56" spans="1:4">
      <c r="A56" s="10"/>
      <c r="B56" s="10"/>
      <c r="C56" s="10"/>
      <c r="D56" s="10"/>
    </row>
    <row r="57" spans="1:4">
      <c r="A57" s="10"/>
      <c r="B57" s="10"/>
      <c r="C57" s="10"/>
      <c r="D57" s="10"/>
    </row>
    <row r="58" spans="1:4">
      <c r="A58" s="10"/>
      <c r="B58" s="10"/>
      <c r="C58" s="10"/>
      <c r="D58" s="10"/>
    </row>
    <row r="59" spans="1:4">
      <c r="A59" s="10"/>
      <c r="B59" s="10"/>
      <c r="C59" s="10"/>
      <c r="D59" s="10"/>
    </row>
    <row r="60" spans="1:4">
      <c r="A60" s="10"/>
      <c r="B60" s="10"/>
      <c r="C60" s="10"/>
      <c r="D60" s="10"/>
    </row>
    <row r="61" spans="1:4">
      <c r="A61" s="10"/>
      <c r="B61" s="10"/>
      <c r="C61" s="10"/>
      <c r="D61" s="10"/>
    </row>
    <row r="62" spans="1:4">
      <c r="A62" s="10"/>
      <c r="B62" s="10"/>
      <c r="C62" s="10"/>
      <c r="D62" s="10"/>
    </row>
    <row r="63" spans="1:4">
      <c r="A63" s="10"/>
      <c r="B63" s="10"/>
      <c r="C63" s="10"/>
      <c r="D63" s="10"/>
    </row>
    <row r="64" spans="1:4">
      <c r="A64" s="10"/>
      <c r="B64" s="10"/>
      <c r="C64" s="10"/>
      <c r="D64" s="10"/>
    </row>
    <row r="65" spans="1:4">
      <c r="A65" s="10"/>
      <c r="B65" s="10"/>
      <c r="C65" s="10"/>
      <c r="D65" s="10"/>
    </row>
    <row r="66" spans="1:4">
      <c r="A66" s="10"/>
      <c r="B66" s="10"/>
      <c r="C66" s="10"/>
      <c r="D66" s="10"/>
    </row>
    <row r="67" spans="1:4">
      <c r="A67" s="10"/>
      <c r="B67" s="10"/>
      <c r="C67" s="10"/>
      <c r="D67" s="10"/>
    </row>
    <row r="68" spans="1:4">
      <c r="A68" s="10"/>
      <c r="B68" s="10"/>
      <c r="C68" s="10"/>
      <c r="D68" s="10"/>
    </row>
    <row r="69" spans="1:4">
      <c r="A69" s="10"/>
      <c r="B69" s="10"/>
      <c r="C69" s="10"/>
      <c r="D69" s="10"/>
    </row>
    <row r="70" spans="1:4">
      <c r="A70" s="10"/>
      <c r="B70" s="10"/>
      <c r="C70" s="10"/>
      <c r="D70" s="10"/>
    </row>
    <row r="71" spans="1:4">
      <c r="A71" s="10"/>
      <c r="B71" s="10"/>
      <c r="C71" s="10"/>
      <c r="D71" s="10"/>
    </row>
    <row r="72" spans="1:4">
      <c r="A72" s="10"/>
      <c r="B72" s="10"/>
      <c r="C72" s="10"/>
      <c r="D72" s="10"/>
    </row>
    <row r="73" spans="1:4">
      <c r="A73" s="10"/>
      <c r="B73" s="10"/>
      <c r="C73" s="10"/>
      <c r="D73" s="10"/>
    </row>
    <row r="74" spans="1:4">
      <c r="A74" s="10"/>
      <c r="B74" s="10"/>
      <c r="C74" s="10"/>
      <c r="D74" s="10"/>
    </row>
    <row r="75" spans="1:4">
      <c r="A75" s="10"/>
      <c r="B75" s="10"/>
      <c r="C75" s="10"/>
      <c r="D75" s="10"/>
    </row>
    <row r="76" spans="1:4">
      <c r="A76" s="10"/>
      <c r="B76" s="10"/>
      <c r="C76" s="10"/>
      <c r="D76" s="10"/>
    </row>
    <row r="77" spans="1:4">
      <c r="A77" s="10"/>
      <c r="B77" s="10"/>
      <c r="C77" s="10"/>
      <c r="D77" s="10"/>
    </row>
    <row r="78" spans="1:4">
      <c r="A78" s="10"/>
      <c r="B78" s="10"/>
      <c r="C78" s="10"/>
      <c r="D78" s="10"/>
    </row>
    <row r="79" spans="1:4">
      <c r="A79" s="10"/>
      <c r="B79" s="10"/>
      <c r="C79" s="10"/>
      <c r="D79" s="10"/>
    </row>
    <row r="80" spans="1:4">
      <c r="A80" s="10"/>
      <c r="B80" s="10"/>
      <c r="C80" s="10"/>
      <c r="D80" s="10"/>
    </row>
    <row r="81" spans="1:4">
      <c r="A81" s="10"/>
      <c r="B81" s="10"/>
      <c r="C81" s="10"/>
      <c r="D81" s="10"/>
    </row>
    <row r="82" spans="1:4">
      <c r="A82" s="10"/>
      <c r="B82" s="10"/>
      <c r="C82" s="10"/>
      <c r="D82" s="10"/>
    </row>
    <row r="83" spans="1:4">
      <c r="A83" s="10"/>
      <c r="B83" s="10"/>
      <c r="C83" s="10"/>
      <c r="D83" s="10"/>
    </row>
    <row r="84" spans="1:4">
      <c r="A84" s="10"/>
      <c r="B84" s="10"/>
      <c r="C84" s="10"/>
      <c r="D84" s="10"/>
    </row>
    <row r="85" spans="1:4">
      <c r="A85" s="10"/>
      <c r="B85" s="10"/>
      <c r="C85" s="10"/>
      <c r="D85" s="10"/>
    </row>
    <row r="86" spans="1:4">
      <c r="A86" s="10"/>
      <c r="B86" s="10"/>
      <c r="C86" s="10"/>
      <c r="D86" s="10"/>
    </row>
    <row r="87" spans="1:4">
      <c r="A87" s="10"/>
      <c r="B87" s="10"/>
      <c r="C87" s="10"/>
      <c r="D87" s="10"/>
    </row>
    <row r="88" spans="1:4">
      <c r="A88" s="10"/>
      <c r="B88" s="10"/>
      <c r="C88" s="10"/>
      <c r="D88" s="10"/>
    </row>
    <row r="89" spans="1:4">
      <c r="A89" s="10"/>
      <c r="B89" s="10"/>
      <c r="C89" s="10"/>
      <c r="D89" s="10"/>
    </row>
    <row r="90" spans="1:4">
      <c r="A90" s="10"/>
      <c r="B90" s="10"/>
      <c r="C90" s="10"/>
      <c r="D90" s="10"/>
    </row>
    <row r="91" spans="1:4">
      <c r="A91" s="10"/>
      <c r="B91" s="10"/>
      <c r="C91" s="10"/>
      <c r="D91" s="10"/>
    </row>
    <row r="92" spans="1:4">
      <c r="A92" s="10"/>
      <c r="B92" s="10"/>
      <c r="C92" s="10"/>
      <c r="D92" s="10"/>
    </row>
    <row r="93" spans="1:4">
      <c r="A93" s="10"/>
      <c r="B93" s="10"/>
      <c r="C93" s="10"/>
      <c r="D93" s="10"/>
    </row>
    <row r="94" spans="1:4">
      <c r="A94" s="10"/>
      <c r="B94" s="10"/>
      <c r="C94" s="10"/>
      <c r="D94" s="10"/>
    </row>
    <row r="95" spans="1:4">
      <c r="A95" s="10"/>
      <c r="B95" s="10"/>
      <c r="C95" s="10"/>
      <c r="D95" s="10"/>
    </row>
    <row r="96" spans="1:4">
      <c r="A96" s="10"/>
      <c r="B96" s="10"/>
      <c r="C96" s="10"/>
      <c r="D96" s="10"/>
    </row>
    <row r="97" spans="1:16">
      <c r="A97" s="10"/>
      <c r="B97" s="10"/>
      <c r="C97" s="10"/>
      <c r="D97" s="10"/>
    </row>
    <row r="98" spans="1:16" s="3" customFormat="1">
      <c r="E98" s="11"/>
      <c r="F98" s="11"/>
      <c r="G98" s="11"/>
      <c r="H98" s="11"/>
      <c r="I98" s="11"/>
      <c r="J98" s="47"/>
      <c r="K98" s="11"/>
      <c r="L98" s="11"/>
      <c r="M98" s="11"/>
      <c r="N98" s="11"/>
      <c r="O98" s="11"/>
      <c r="P98" s="11"/>
    </row>
    <row r="99" spans="1:16" s="3" customFormat="1">
      <c r="E99" s="11"/>
      <c r="F99" s="11"/>
      <c r="G99" s="11"/>
      <c r="H99" s="11"/>
      <c r="I99" s="11"/>
      <c r="J99" s="47"/>
      <c r="K99" s="11"/>
      <c r="L99" s="11"/>
      <c r="M99" s="11"/>
      <c r="N99" s="11"/>
      <c r="O99" s="11"/>
      <c r="P99" s="11"/>
    </row>
    <row r="100" spans="1:16" s="3" customFormat="1">
      <c r="E100" s="11"/>
      <c r="F100" s="11"/>
      <c r="G100" s="11"/>
      <c r="H100" s="11"/>
      <c r="I100" s="11"/>
      <c r="J100" s="47"/>
      <c r="K100" s="11"/>
      <c r="L100" s="11"/>
      <c r="M100" s="11"/>
      <c r="N100" s="11"/>
      <c r="O100" s="11"/>
      <c r="P100" s="11"/>
    </row>
    <row r="101" spans="1:16" s="3" customFormat="1">
      <c r="E101" s="11"/>
      <c r="F101" s="11"/>
      <c r="G101" s="11"/>
      <c r="H101" s="11"/>
      <c r="I101" s="11"/>
      <c r="J101" s="47"/>
      <c r="K101" s="11"/>
      <c r="L101" s="11"/>
      <c r="M101" s="11"/>
      <c r="N101" s="11"/>
      <c r="O101" s="11"/>
      <c r="P101" s="11"/>
    </row>
    <row r="102" spans="1:16" s="3" customFormat="1">
      <c r="E102" s="11"/>
      <c r="F102" s="11"/>
      <c r="G102" s="11"/>
      <c r="H102" s="11"/>
      <c r="I102" s="11"/>
      <c r="J102" s="47"/>
      <c r="K102" s="11"/>
      <c r="L102" s="11"/>
      <c r="M102" s="11"/>
      <c r="N102" s="11"/>
      <c r="O102" s="11"/>
      <c r="P102" s="11"/>
    </row>
    <row r="103" spans="1:16" s="3" customFormat="1">
      <c r="E103" s="11"/>
      <c r="F103" s="11"/>
      <c r="G103" s="11"/>
      <c r="H103" s="11"/>
      <c r="I103" s="11"/>
      <c r="J103" s="47"/>
      <c r="K103" s="11"/>
      <c r="L103" s="11"/>
      <c r="M103" s="11"/>
      <c r="N103" s="11"/>
      <c r="O103" s="11"/>
      <c r="P103" s="11"/>
    </row>
    <row r="104" spans="1:16" s="3" customFormat="1">
      <c r="E104" s="11"/>
      <c r="F104" s="11"/>
      <c r="G104" s="11"/>
      <c r="H104" s="11"/>
      <c r="I104" s="11"/>
      <c r="J104" s="47"/>
      <c r="K104" s="11"/>
      <c r="L104" s="11"/>
      <c r="M104" s="11"/>
      <c r="N104" s="11"/>
      <c r="O104" s="11"/>
      <c r="P104" s="11"/>
    </row>
    <row r="105" spans="1:16" s="3" customFormat="1">
      <c r="E105" s="11"/>
      <c r="F105" s="11"/>
      <c r="G105" s="11"/>
      <c r="H105" s="11"/>
      <c r="I105" s="11"/>
      <c r="J105" s="47"/>
      <c r="K105" s="11"/>
      <c r="L105" s="11"/>
      <c r="M105" s="11"/>
      <c r="N105" s="11"/>
      <c r="O105" s="11"/>
      <c r="P105" s="11"/>
    </row>
    <row r="106" spans="1:16" s="3" customFormat="1">
      <c r="E106" s="11"/>
      <c r="F106" s="11"/>
      <c r="G106" s="11"/>
      <c r="H106" s="11"/>
      <c r="I106" s="11"/>
      <c r="J106" s="47"/>
      <c r="K106" s="11"/>
      <c r="L106" s="11"/>
      <c r="M106" s="11"/>
      <c r="N106" s="11"/>
      <c r="O106" s="11"/>
      <c r="P106" s="11"/>
    </row>
    <row r="107" spans="1:16" s="3" customFormat="1">
      <c r="E107" s="11"/>
      <c r="F107" s="11"/>
      <c r="G107" s="11"/>
      <c r="H107" s="11"/>
      <c r="I107" s="11"/>
      <c r="J107" s="47"/>
      <c r="K107" s="11"/>
      <c r="L107" s="11"/>
      <c r="M107" s="11"/>
      <c r="N107" s="11"/>
      <c r="O107" s="11"/>
      <c r="P107" s="11"/>
    </row>
    <row r="108" spans="1:16" s="3" customFormat="1" ht="12.75">
      <c r="J108" s="14"/>
    </row>
    <row r="109" spans="1:16" s="3" customFormat="1" ht="12.75">
      <c r="J109" s="14"/>
    </row>
    <row r="110" spans="1:16" s="3" customFormat="1" ht="12.75">
      <c r="J110" s="14"/>
    </row>
    <row r="111" spans="1:16" s="3" customFormat="1" ht="12.75">
      <c r="J111" s="14"/>
    </row>
    <row r="112" spans="1:16" s="3" customFormat="1" ht="12.75">
      <c r="J112" s="14"/>
    </row>
    <row r="113" spans="10:10" s="3" customFormat="1" ht="12.75">
      <c r="J113" s="14"/>
    </row>
    <row r="114" spans="10:10" s="3" customFormat="1" ht="12.75">
      <c r="J114" s="14"/>
    </row>
    <row r="115" spans="10:10" s="3" customFormat="1" ht="12.75">
      <c r="J115" s="14"/>
    </row>
    <row r="116" spans="10:10" s="3" customFormat="1" ht="12.75">
      <c r="J116" s="14"/>
    </row>
    <row r="117" spans="10:10" s="3" customFormat="1" ht="12.75">
      <c r="J117" s="14"/>
    </row>
    <row r="118" spans="10:10" s="3" customFormat="1" ht="12.75">
      <c r="J118" s="14"/>
    </row>
    <row r="119" spans="10:10" s="3" customFormat="1" ht="12.75">
      <c r="J119" s="14"/>
    </row>
    <row r="120" spans="10:10" s="3" customFormat="1" ht="12.75">
      <c r="J120" s="14"/>
    </row>
    <row r="121" spans="10:10" s="3" customFormat="1" ht="12.75">
      <c r="J121" s="14"/>
    </row>
    <row r="122" spans="10:10" s="3" customFormat="1" ht="12.75">
      <c r="J122" s="14"/>
    </row>
    <row r="123" spans="10:10" s="3" customFormat="1" ht="12.75">
      <c r="J123" s="14"/>
    </row>
    <row r="124" spans="10:10" s="3" customFormat="1" ht="12.75">
      <c r="J124" s="14"/>
    </row>
    <row r="125" spans="10:10" s="3" customFormat="1" ht="12.75">
      <c r="J125" s="14"/>
    </row>
    <row r="126" spans="10:10" s="3" customFormat="1" ht="12.75">
      <c r="J126" s="14"/>
    </row>
    <row r="127" spans="10:10" s="3" customFormat="1" ht="12.75">
      <c r="J127" s="14"/>
    </row>
    <row r="128" spans="10:10" s="3" customFormat="1" ht="12.75">
      <c r="J128" s="14"/>
    </row>
    <row r="129" spans="10:10" s="3" customFormat="1" ht="12.75">
      <c r="J129" s="14"/>
    </row>
    <row r="130" spans="10:10" s="3" customFormat="1" ht="12.75">
      <c r="J130" s="14"/>
    </row>
    <row r="131" spans="10:10" s="3" customFormat="1" ht="12.75">
      <c r="J131" s="14"/>
    </row>
    <row r="132" spans="10:10" s="3" customFormat="1" ht="12.75">
      <c r="J132" s="14"/>
    </row>
    <row r="133" spans="10:10" s="3" customFormat="1" ht="12.75">
      <c r="J133" s="14"/>
    </row>
    <row r="134" spans="10:10" s="3" customFormat="1" ht="12.75">
      <c r="J134" s="14"/>
    </row>
    <row r="135" spans="10:10" s="3" customFormat="1" ht="12.75">
      <c r="J135" s="14"/>
    </row>
    <row r="136" spans="10:10" s="3" customFormat="1" ht="12.75">
      <c r="J136" s="14"/>
    </row>
    <row r="137" spans="10:10" s="3" customFormat="1" ht="12.75">
      <c r="J137" s="14"/>
    </row>
    <row r="138" spans="10:10" s="3" customFormat="1" ht="12.75">
      <c r="J138" s="14"/>
    </row>
    <row r="139" spans="10:10" s="3" customFormat="1" ht="12.75">
      <c r="J139" s="14"/>
    </row>
    <row r="140" spans="10:10" s="3" customFormat="1" ht="12.75">
      <c r="J140" s="14"/>
    </row>
    <row r="141" spans="10:10" s="3" customFormat="1" ht="12.75">
      <c r="J141" s="14"/>
    </row>
    <row r="142" spans="10:10" s="3" customFormat="1" ht="12.75">
      <c r="J142" s="14"/>
    </row>
    <row r="143" spans="10:10" s="3" customFormat="1" ht="12.75">
      <c r="J143" s="14"/>
    </row>
    <row r="144" spans="10:10" s="3" customFormat="1" ht="12.75">
      <c r="J144" s="14"/>
    </row>
    <row r="145" spans="1:10" s="3" customFormat="1" ht="12.75">
      <c r="J145" s="14"/>
    </row>
    <row r="146" spans="1:10" s="3" customFormat="1" ht="12.75">
      <c r="A146" s="4"/>
      <c r="B146" s="4"/>
      <c r="C146" s="4"/>
      <c r="J146" s="14"/>
    </row>
    <row r="147" spans="1:10" s="3" customFormat="1" ht="12.75">
      <c r="A147" s="4"/>
      <c r="B147" s="4"/>
      <c r="C147" s="4"/>
      <c r="J147" s="14"/>
    </row>
    <row r="148" spans="1:10" s="3" customFormat="1" ht="12.75">
      <c r="A148" s="4"/>
      <c r="B148" s="4"/>
      <c r="C148" s="4"/>
      <c r="J148" s="14"/>
    </row>
    <row r="149" spans="1:10" s="3" customFormat="1" ht="12.75">
      <c r="A149" s="4"/>
      <c r="B149" s="4"/>
      <c r="C149" s="4"/>
      <c r="J149" s="14"/>
    </row>
    <row r="150" spans="1:10" s="3" customFormat="1" ht="12.75">
      <c r="A150" s="4"/>
      <c r="B150" s="4"/>
      <c r="C150" s="4"/>
      <c r="J150" s="14"/>
    </row>
    <row r="151" spans="1:10" s="3" customFormat="1" ht="12.75">
      <c r="A151" s="4"/>
      <c r="B151" s="4"/>
      <c r="C151" s="4"/>
      <c r="J151" s="14"/>
    </row>
    <row r="152" spans="1:10" s="3" customFormat="1" ht="12.75">
      <c r="A152" s="4"/>
      <c r="B152" s="4"/>
      <c r="C152" s="4"/>
      <c r="J152" s="14"/>
    </row>
    <row r="153" spans="1:10" s="3" customFormat="1" ht="12.75">
      <c r="A153" s="4"/>
      <c r="B153" s="4"/>
      <c r="C153" s="4"/>
      <c r="J153" s="14"/>
    </row>
    <row r="154" spans="1:10" s="3" customFormat="1" ht="12.75">
      <c r="A154" s="4"/>
      <c r="B154" s="4"/>
      <c r="C154" s="4"/>
      <c r="J154" s="14"/>
    </row>
    <row r="155" spans="1:10" s="3" customFormat="1" ht="12.75">
      <c r="A155" s="4"/>
      <c r="B155" s="4"/>
      <c r="C155" s="4"/>
      <c r="J155" s="14"/>
    </row>
    <row r="156" spans="1:10" s="3" customFormat="1" ht="12.75">
      <c r="A156" s="4"/>
      <c r="B156" s="4"/>
      <c r="C156" s="4"/>
      <c r="J156" s="14"/>
    </row>
    <row r="157" spans="1:10" s="3" customFormat="1" ht="12.75">
      <c r="A157" s="4"/>
      <c r="B157" s="4"/>
      <c r="C157" s="4"/>
      <c r="J157" s="14"/>
    </row>
    <row r="158" spans="1:10" s="3" customFormat="1" ht="12.75">
      <c r="A158" s="4"/>
      <c r="B158" s="4"/>
      <c r="C158" s="4"/>
      <c r="J158" s="14"/>
    </row>
    <row r="159" spans="1:10" s="3" customFormat="1" ht="12.75">
      <c r="A159" s="4"/>
      <c r="B159" s="4"/>
      <c r="C159" s="4"/>
      <c r="J159" s="14"/>
    </row>
    <row r="160" spans="1:10" s="3" customFormat="1" ht="12.75">
      <c r="A160" s="4"/>
      <c r="B160" s="4"/>
      <c r="C160" s="4"/>
      <c r="J160" s="14"/>
    </row>
    <row r="161" spans="1:10" s="3" customFormat="1" ht="12.75">
      <c r="A161" s="4"/>
      <c r="B161" s="4"/>
      <c r="C161" s="4"/>
      <c r="J161" s="14"/>
    </row>
    <row r="162" spans="1:10" s="3" customFormat="1" ht="12.75">
      <c r="A162" s="4"/>
      <c r="B162" s="4"/>
      <c r="C162" s="4"/>
      <c r="J162" s="14"/>
    </row>
    <row r="163" spans="1:10" s="3" customFormat="1" ht="12.75">
      <c r="A163" s="4"/>
      <c r="B163" s="4"/>
      <c r="C163" s="4"/>
      <c r="J163" s="14"/>
    </row>
    <row r="164" spans="1:10" s="3" customFormat="1" ht="12.75">
      <c r="A164" s="4"/>
      <c r="B164" s="4"/>
      <c r="C164" s="4"/>
      <c r="J164" s="14"/>
    </row>
    <row r="165" spans="1:10" s="3" customFormat="1" ht="12.75">
      <c r="A165" s="4"/>
      <c r="B165" s="4"/>
      <c r="C165" s="4"/>
      <c r="J165" s="14"/>
    </row>
    <row r="166" spans="1:10" s="3" customFormat="1" ht="12.75">
      <c r="A166" s="4"/>
      <c r="B166" s="4"/>
      <c r="C166" s="4"/>
      <c r="J166" s="14"/>
    </row>
    <row r="167" spans="1:10" s="3" customFormat="1" ht="12.75">
      <c r="A167" s="4"/>
      <c r="B167" s="4"/>
      <c r="C167" s="4"/>
      <c r="J167" s="14"/>
    </row>
    <row r="168" spans="1:10" s="3" customFormat="1" ht="12.75">
      <c r="A168" s="4"/>
      <c r="B168" s="4"/>
      <c r="C168" s="4"/>
      <c r="J168" s="14"/>
    </row>
    <row r="169" spans="1:10" s="3" customFormat="1" ht="12.75">
      <c r="A169" s="4"/>
      <c r="B169" s="4"/>
      <c r="C169" s="4"/>
      <c r="J169" s="14"/>
    </row>
    <row r="170" spans="1:10" s="3" customFormat="1" ht="12.75">
      <c r="A170" s="4"/>
      <c r="B170" s="4"/>
      <c r="C170" s="4"/>
      <c r="J170" s="14"/>
    </row>
    <row r="171" spans="1:10" s="3" customFormat="1" ht="12.75">
      <c r="A171" s="4"/>
      <c r="B171" s="4"/>
      <c r="C171" s="4"/>
      <c r="J171" s="14"/>
    </row>
    <row r="172" spans="1:10" s="3" customFormat="1" ht="12.75">
      <c r="A172" s="4"/>
      <c r="B172" s="4"/>
      <c r="C172" s="4"/>
      <c r="J172" s="14"/>
    </row>
    <row r="173" spans="1:10" s="3" customFormat="1" ht="12.75">
      <c r="A173" s="4"/>
      <c r="B173" s="4"/>
      <c r="C173" s="4"/>
      <c r="J173" s="14"/>
    </row>
    <row r="174" spans="1:10" s="3" customFormat="1" ht="12.75">
      <c r="A174" s="4"/>
      <c r="B174" s="4"/>
      <c r="C174" s="4"/>
      <c r="J174" s="14"/>
    </row>
    <row r="175" spans="1:10" s="3" customFormat="1" ht="12.75">
      <c r="A175" s="4"/>
      <c r="B175" s="4"/>
      <c r="C175" s="4"/>
      <c r="J175" s="14"/>
    </row>
    <row r="176" spans="1:10" s="3" customFormat="1" ht="12.75">
      <c r="A176" s="4"/>
      <c r="B176" s="4"/>
      <c r="C176" s="4"/>
      <c r="J176" s="14"/>
    </row>
    <row r="177" spans="1:10" s="3" customFormat="1" ht="12.75">
      <c r="A177" s="4"/>
      <c r="B177" s="4"/>
      <c r="C177" s="4"/>
      <c r="J177" s="14"/>
    </row>
    <row r="178" spans="1:10" s="3" customFormat="1" ht="12.75">
      <c r="A178" s="4"/>
      <c r="B178" s="4"/>
      <c r="C178" s="4"/>
      <c r="J178" s="14"/>
    </row>
    <row r="179" spans="1:10" s="3" customFormat="1" ht="12.75">
      <c r="A179" s="4"/>
      <c r="B179" s="4"/>
      <c r="C179" s="4"/>
      <c r="J179" s="14"/>
    </row>
    <row r="180" spans="1:10" s="3" customFormat="1" ht="12.75">
      <c r="A180" s="4"/>
      <c r="B180" s="4"/>
      <c r="C180" s="4"/>
      <c r="J180" s="14"/>
    </row>
    <row r="181" spans="1:10" s="3" customFormat="1" ht="12.75">
      <c r="A181" s="4"/>
      <c r="B181" s="4"/>
      <c r="C181" s="4"/>
      <c r="J181" s="14"/>
    </row>
    <row r="182" spans="1:10" s="3" customFormat="1" ht="12.75">
      <c r="A182" s="4"/>
      <c r="B182" s="4"/>
      <c r="C182" s="4"/>
      <c r="J182" s="14"/>
    </row>
    <row r="183" spans="1:10" s="3" customFormat="1" ht="12.75">
      <c r="A183" s="4"/>
      <c r="B183" s="4"/>
      <c r="C183" s="4"/>
      <c r="J183" s="14"/>
    </row>
    <row r="184" spans="1:10" s="3" customFormat="1" ht="12.75">
      <c r="A184" s="4"/>
      <c r="B184" s="4"/>
      <c r="C184" s="4"/>
      <c r="J184" s="14"/>
    </row>
    <row r="185" spans="1:10" s="3" customFormat="1" ht="12.75">
      <c r="A185" s="4"/>
      <c r="B185" s="4"/>
      <c r="C185" s="4"/>
      <c r="J185" s="14"/>
    </row>
    <row r="186" spans="1:10" s="3" customFormat="1" ht="12.75">
      <c r="A186" s="4"/>
      <c r="B186" s="4"/>
      <c r="C186" s="4"/>
      <c r="J186" s="14"/>
    </row>
    <row r="187" spans="1:10" s="3" customFormat="1" ht="12.75">
      <c r="A187" s="4"/>
      <c r="B187" s="4"/>
      <c r="C187" s="4"/>
      <c r="J187" s="14"/>
    </row>
    <row r="188" spans="1:10" s="3" customFormat="1" ht="12.75">
      <c r="A188" s="4"/>
      <c r="B188" s="4"/>
      <c r="C188" s="4"/>
      <c r="J188" s="14"/>
    </row>
    <row r="189" spans="1:10" s="3" customFormat="1" ht="12.75">
      <c r="J189" s="14"/>
    </row>
    <row r="190" spans="1:10" s="3" customFormat="1" ht="12.75">
      <c r="A190" s="4" t="s">
        <v>211</v>
      </c>
      <c r="B190" s="4" t="s">
        <v>213</v>
      </c>
      <c r="J190" s="14"/>
    </row>
    <row r="191" spans="1:10" s="3" customFormat="1" ht="12.75">
      <c r="A191" s="4" t="s">
        <v>212</v>
      </c>
      <c r="B191" s="4" t="s">
        <v>214</v>
      </c>
      <c r="J191" s="14"/>
    </row>
    <row r="192" spans="1:10" s="3" customFormat="1" ht="12.75">
      <c r="J192" s="14"/>
    </row>
    <row r="193" spans="10:10" s="3" customFormat="1" ht="12.75">
      <c r="J193" s="14"/>
    </row>
    <row r="194" spans="10:10" s="3" customFormat="1" ht="12.75">
      <c r="J194" s="14"/>
    </row>
    <row r="195" spans="10:10" s="3" customFormat="1" ht="12.75">
      <c r="J195" s="14"/>
    </row>
    <row r="196" spans="10:10" s="3" customFormat="1" ht="12.75">
      <c r="J196" s="14"/>
    </row>
    <row r="197" spans="10:10" s="3" customFormat="1" ht="12.75">
      <c r="J197" s="14"/>
    </row>
    <row r="198" spans="10:10" s="3" customFormat="1" ht="12.75">
      <c r="J198" s="14"/>
    </row>
    <row r="199" spans="10:10" s="3" customFormat="1" ht="12.75">
      <c r="J199" s="14"/>
    </row>
    <row r="200" spans="10:10" s="3" customFormat="1" ht="12.75">
      <c r="J200" s="14"/>
    </row>
    <row r="201" spans="10:10" s="3" customFormat="1" ht="12.75">
      <c r="J201" s="14"/>
    </row>
    <row r="202" spans="10:10" s="3" customFormat="1" ht="12.75">
      <c r="J202" s="14"/>
    </row>
    <row r="203" spans="10:10" s="3" customFormat="1" ht="12.75">
      <c r="J203" s="14"/>
    </row>
    <row r="204" spans="10:10" s="3" customFormat="1" ht="12.75">
      <c r="J204" s="14"/>
    </row>
    <row r="205" spans="10:10" s="3" customFormat="1" ht="12.75">
      <c r="J205" s="14"/>
    </row>
    <row r="206" spans="10:10" s="3" customFormat="1" ht="12.75">
      <c r="J206" s="14"/>
    </row>
    <row r="207" spans="10:10" s="3" customFormat="1" ht="12.75">
      <c r="J207" s="14"/>
    </row>
    <row r="208" spans="10:10" s="3" customFormat="1" ht="12.75">
      <c r="J208" s="14"/>
    </row>
    <row r="209" spans="5:16" s="3" customFormat="1" ht="12.75">
      <c r="J209" s="14"/>
    </row>
    <row r="210" spans="5:16" s="3" customFormat="1" ht="12.75">
      <c r="J210" s="14"/>
    </row>
    <row r="211" spans="5:16" s="3" customFormat="1" ht="12.75">
      <c r="J211" s="14"/>
    </row>
    <row r="212" spans="5:16" s="3" customFormat="1" ht="12.75">
      <c r="J212" s="14"/>
    </row>
    <row r="213" spans="5:16" s="3" customFormat="1" ht="12.75">
      <c r="J213" s="14"/>
    </row>
    <row r="214" spans="5:16">
      <c r="E214" s="3"/>
      <c r="F214" s="3"/>
      <c r="G214" s="3"/>
      <c r="H214" s="3"/>
      <c r="I214" s="3"/>
      <c r="J214" s="14"/>
      <c r="K214" s="3"/>
      <c r="L214" s="3"/>
      <c r="M214" s="3"/>
      <c r="N214" s="3"/>
      <c r="O214" s="3"/>
      <c r="P214" s="3"/>
    </row>
    <row r="215" spans="5:16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  <row r="221" spans="5:16">
      <c r="E221" s="3"/>
      <c r="F221" s="3"/>
      <c r="G221" s="3"/>
      <c r="H221" s="3"/>
      <c r="I221" s="3"/>
      <c r="J221" s="14"/>
      <c r="K221" s="3"/>
      <c r="L221" s="3"/>
      <c r="M221" s="3"/>
      <c r="N221" s="3"/>
      <c r="O221" s="3"/>
      <c r="P221" s="3"/>
    </row>
    <row r="222" spans="5:16">
      <c r="E222" s="3"/>
      <c r="F222" s="3"/>
      <c r="G222" s="3"/>
      <c r="H222" s="3"/>
      <c r="I222" s="3"/>
      <c r="J222" s="14"/>
      <c r="K222" s="3"/>
      <c r="L222" s="3"/>
      <c r="M222" s="3"/>
      <c r="N222" s="3"/>
      <c r="O222" s="3"/>
      <c r="P222" s="3"/>
    </row>
    <row r="223" spans="5:16">
      <c r="E223" s="3"/>
      <c r="F223" s="3"/>
      <c r="G223" s="3"/>
      <c r="H223" s="3"/>
      <c r="I223" s="3"/>
      <c r="J223" s="14"/>
      <c r="K223" s="3"/>
      <c r="L223" s="3"/>
      <c r="M223" s="3"/>
      <c r="N223" s="3"/>
      <c r="O223" s="3"/>
      <c r="P223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98:C180">
    <cfRule type="duplicateValues" dxfId="34" priority="11"/>
  </conditionalFormatting>
  <conditionalFormatting sqref="C98:C179">
    <cfRule type="duplicateValues" dxfId="33" priority="10"/>
  </conditionalFormatting>
  <conditionalFormatting sqref="C181:C188">
    <cfRule type="duplicateValues" dxfId="32" priority="9"/>
  </conditionalFormatting>
  <conditionalFormatting sqref="B190">
    <cfRule type="duplicateValues" dxfId="31" priority="8"/>
  </conditionalFormatting>
  <conditionalFormatting sqref="B191">
    <cfRule type="duplicateValues" dxfId="30" priority="7"/>
  </conditionalFormatting>
  <conditionalFormatting sqref="A190">
    <cfRule type="duplicateValues" dxfId="29" priority="6"/>
  </conditionalFormatting>
  <conditionalFormatting sqref="A191">
    <cfRule type="duplicateValues" dxfId="28" priority="5"/>
  </conditionalFormatting>
  <conditionalFormatting sqref="A24">
    <cfRule type="duplicateValues" dxfId="27" priority="2"/>
  </conditionalFormatting>
  <conditionalFormatting sqref="A24">
    <cfRule type="duplicateValues" dxfId="26" priority="3"/>
  </conditionalFormatting>
  <conditionalFormatting sqref="A24">
    <cfRule type="duplicateValues" dxfId="25" priority="4"/>
  </conditionalFormatting>
  <conditionalFormatting sqref="B20:B21">
    <cfRule type="duplicateValues" dxfId="24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17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AV224"/>
  <sheetViews>
    <sheetView showGridLines="0" topLeftCell="B4" zoomScale="80" zoomScaleNormal="80" workbookViewId="0">
      <selection activeCell="F37" sqref="F37"/>
    </sheetView>
  </sheetViews>
  <sheetFormatPr baseColWidth="10" defaultColWidth="11.375" defaultRowHeight="14.25"/>
  <cols>
    <col min="1" max="1" width="11.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16272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16272" ht="39.950000000000003" customHeight="1">
      <c r="A2" s="17" t="s">
        <v>243</v>
      </c>
    </row>
    <row r="3" spans="1:16272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16272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16272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16272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16272" s="52" customFormat="1" ht="20.100000000000001" customHeight="1">
      <c r="A7" s="137" t="s">
        <v>176</v>
      </c>
      <c r="B7" s="137" t="s">
        <v>7</v>
      </c>
      <c r="C7" s="137" t="s">
        <v>274</v>
      </c>
      <c r="D7" s="56"/>
      <c r="E7" s="145">
        <v>874</v>
      </c>
      <c r="F7" s="145">
        <v>753</v>
      </c>
      <c r="G7" s="145">
        <v>1163</v>
      </c>
      <c r="H7" s="145">
        <v>1003</v>
      </c>
      <c r="I7" s="145">
        <v>3793</v>
      </c>
      <c r="J7" s="51"/>
      <c r="K7" s="85">
        <v>0.5161290322580645</v>
      </c>
      <c r="L7" s="85">
        <v>5.354838709677419</v>
      </c>
      <c r="M7" s="157">
        <v>0.32258064516129031</v>
      </c>
      <c r="N7" s="85">
        <v>9.6428571428571423</v>
      </c>
      <c r="O7" s="85">
        <v>4.3214285714285712</v>
      </c>
      <c r="P7" s="86">
        <v>3.5357142857142856</v>
      </c>
      <c r="Q7" s="56"/>
      <c r="R7" s="85">
        <v>0.32258064516129031</v>
      </c>
      <c r="S7" s="85">
        <v>5.4516129032258061</v>
      </c>
      <c r="T7" s="157">
        <v>0.67741935483870963</v>
      </c>
      <c r="U7" s="85">
        <v>7.3103448275862073</v>
      </c>
      <c r="V7" s="85">
        <v>3.8620689655172415</v>
      </c>
      <c r="W7" s="86">
        <v>1</v>
      </c>
      <c r="X7" s="56"/>
      <c r="Y7" s="170">
        <v>1</v>
      </c>
      <c r="Z7" s="170">
        <v>9.1</v>
      </c>
      <c r="AA7" s="157">
        <v>2.2999999999999998</v>
      </c>
      <c r="AB7" s="170">
        <v>8.6</v>
      </c>
      <c r="AC7" s="170">
        <v>3.2</v>
      </c>
      <c r="AD7" s="171">
        <v>1.5</v>
      </c>
      <c r="AE7" s="56"/>
      <c r="AF7" s="170">
        <v>0.90322580645161288</v>
      </c>
      <c r="AG7" s="170">
        <v>6.790322580645161</v>
      </c>
      <c r="AH7" s="157">
        <v>1.6612903225806452</v>
      </c>
      <c r="AI7" s="170">
        <v>9.0333333333333332</v>
      </c>
      <c r="AJ7" s="170">
        <v>3.1666666666666665</v>
      </c>
      <c r="AK7" s="171">
        <v>1.9</v>
      </c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</row>
    <row r="8" spans="1:16272" s="52" customFormat="1" ht="20.100000000000001" customHeight="1">
      <c r="A8" s="137" t="s">
        <v>177</v>
      </c>
      <c r="B8" s="137" t="s">
        <v>7</v>
      </c>
      <c r="C8" s="137" t="s">
        <v>275</v>
      </c>
      <c r="D8" s="56"/>
      <c r="E8" s="102">
        <v>2973</v>
      </c>
      <c r="F8" s="102">
        <v>2789</v>
      </c>
      <c r="G8" s="102">
        <v>3138</v>
      </c>
      <c r="H8" s="102">
        <v>4077</v>
      </c>
      <c r="I8" s="102">
        <v>12977</v>
      </c>
      <c r="J8" s="51"/>
      <c r="K8" s="85">
        <v>0.5161290322580645</v>
      </c>
      <c r="L8" s="85">
        <v>22.870967741935484</v>
      </c>
      <c r="M8" s="158">
        <v>3.129032258064516</v>
      </c>
      <c r="N8" s="85">
        <v>24.142857142857142</v>
      </c>
      <c r="O8" s="85">
        <v>21.178571428571427</v>
      </c>
      <c r="P8" s="86">
        <v>2.1428571428571428</v>
      </c>
      <c r="Q8" s="56"/>
      <c r="R8" s="85">
        <v>0.22580645161290322</v>
      </c>
      <c r="S8" s="85">
        <v>18.516129032258064</v>
      </c>
      <c r="T8" s="158">
        <v>3.5483870967741935</v>
      </c>
      <c r="U8" s="85">
        <v>26.413793103448278</v>
      </c>
      <c r="V8" s="85">
        <v>18.103448275862068</v>
      </c>
      <c r="W8" s="86">
        <v>4</v>
      </c>
      <c r="X8" s="56"/>
      <c r="Y8" s="170">
        <v>0.5</v>
      </c>
      <c r="Z8" s="170">
        <v>22.5</v>
      </c>
      <c r="AA8" s="158">
        <v>4</v>
      </c>
      <c r="AB8" s="170">
        <v>27.4</v>
      </c>
      <c r="AC8" s="170">
        <v>19.2</v>
      </c>
      <c r="AD8" s="171">
        <v>3.8</v>
      </c>
      <c r="AE8" s="56"/>
      <c r="AF8" s="170">
        <v>1.032258064516129</v>
      </c>
      <c r="AG8" s="170">
        <v>25.112903225806452</v>
      </c>
      <c r="AH8" s="158">
        <v>5.112903225806452</v>
      </c>
      <c r="AI8" s="170">
        <v>38.633333333333333</v>
      </c>
      <c r="AJ8" s="170">
        <v>26.766666666666666</v>
      </c>
      <c r="AK8" s="171">
        <v>5.9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</row>
    <row r="9" spans="1:16272" s="52" customFormat="1" ht="20.100000000000001" customHeight="1">
      <c r="A9" s="137" t="s">
        <v>178</v>
      </c>
      <c r="B9" s="137" t="s">
        <v>8</v>
      </c>
      <c r="C9" s="137" t="s">
        <v>276</v>
      </c>
      <c r="D9" s="56"/>
      <c r="E9" s="102">
        <v>9862</v>
      </c>
      <c r="F9" s="102">
        <v>11510</v>
      </c>
      <c r="G9" s="102">
        <v>11453</v>
      </c>
      <c r="H9" s="102">
        <v>15351</v>
      </c>
      <c r="I9" s="102">
        <v>48176</v>
      </c>
      <c r="J9" s="51"/>
      <c r="K9" s="85">
        <v>0.14516129032258066</v>
      </c>
      <c r="L9" s="85">
        <v>75.064516129032256</v>
      </c>
      <c r="M9" s="158">
        <v>9.887096774193548</v>
      </c>
      <c r="N9" s="85">
        <v>90</v>
      </c>
      <c r="O9" s="85">
        <v>62</v>
      </c>
      <c r="P9" s="86">
        <v>11.785714285714286</v>
      </c>
      <c r="Q9" s="56"/>
      <c r="R9" s="85">
        <v>4.8387096774193547E-2</v>
      </c>
      <c r="S9" s="85">
        <v>84.677419354838705</v>
      </c>
      <c r="T9" s="158">
        <v>12.451612903225806</v>
      </c>
      <c r="U9" s="85">
        <v>98.310344827586206</v>
      </c>
      <c r="V9" s="85">
        <v>75.862068965517238</v>
      </c>
      <c r="W9" s="86">
        <v>14.96551724137931</v>
      </c>
      <c r="X9" s="56"/>
      <c r="Y9" s="170">
        <v>0.1</v>
      </c>
      <c r="Z9" s="170">
        <v>87</v>
      </c>
      <c r="AA9" s="158">
        <v>13.6</v>
      </c>
      <c r="AB9" s="170">
        <v>94.4</v>
      </c>
      <c r="AC9" s="170">
        <v>68.2</v>
      </c>
      <c r="AD9" s="171">
        <v>16.5</v>
      </c>
      <c r="AE9" s="56"/>
      <c r="AF9" s="170">
        <v>0.20967741935483872</v>
      </c>
      <c r="AG9" s="170">
        <v>104.58064516129032</v>
      </c>
      <c r="AH9" s="158">
        <v>20.919354838709676</v>
      </c>
      <c r="AI9" s="170">
        <v>133.30000000000001</v>
      </c>
      <c r="AJ9" s="170">
        <v>95.333333333333329</v>
      </c>
      <c r="AK9" s="171">
        <v>23.266666666666666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</row>
    <row r="10" spans="1:16272" s="52" customFormat="1" ht="20.100000000000001" customHeight="1">
      <c r="A10" s="137" t="s">
        <v>179</v>
      </c>
      <c r="B10" s="137" t="s">
        <v>8</v>
      </c>
      <c r="C10" s="137" t="s">
        <v>277</v>
      </c>
      <c r="D10" s="56"/>
      <c r="E10" s="102">
        <v>3879</v>
      </c>
      <c r="F10" s="102">
        <v>4277</v>
      </c>
      <c r="G10" s="102">
        <v>4396</v>
      </c>
      <c r="H10" s="102">
        <v>5954</v>
      </c>
      <c r="I10" s="102">
        <v>18506</v>
      </c>
      <c r="J10" s="51"/>
      <c r="K10" s="85">
        <v>0.19354838709677419</v>
      </c>
      <c r="L10" s="85">
        <v>32.29032258064516</v>
      </c>
      <c r="M10" s="158">
        <v>0.4838709677419355</v>
      </c>
      <c r="N10" s="85">
        <v>43.285714285714285</v>
      </c>
      <c r="O10" s="85">
        <v>22.214285714285715</v>
      </c>
      <c r="P10" s="86">
        <v>3.5714285714285712E-2</v>
      </c>
      <c r="Q10" s="56"/>
      <c r="R10" s="85">
        <v>0.22580645161290322</v>
      </c>
      <c r="S10" s="85">
        <v>34.258064516129032</v>
      </c>
      <c r="T10" s="158">
        <v>0.67741935483870963</v>
      </c>
      <c r="U10" s="85">
        <v>47.448275862068968</v>
      </c>
      <c r="V10" s="85">
        <v>24.724137931034484</v>
      </c>
      <c r="W10" s="86">
        <v>0.13793103448275862</v>
      </c>
      <c r="X10" s="56"/>
      <c r="Y10" s="170">
        <v>0</v>
      </c>
      <c r="Z10" s="170">
        <v>36.200000000000003</v>
      </c>
      <c r="AA10" s="158">
        <v>0.1</v>
      </c>
      <c r="AB10" s="170">
        <v>47.4</v>
      </c>
      <c r="AC10" s="170">
        <v>26.4</v>
      </c>
      <c r="AD10" s="171">
        <v>0.1</v>
      </c>
      <c r="AE10" s="56"/>
      <c r="AF10" s="170">
        <v>0.14516129032258066</v>
      </c>
      <c r="AG10" s="170">
        <v>48.032258064516128</v>
      </c>
      <c r="AH10" s="158">
        <v>4.8387096774193547E-2</v>
      </c>
      <c r="AI10" s="170">
        <v>66.166666666666671</v>
      </c>
      <c r="AJ10" s="170">
        <v>32.6</v>
      </c>
      <c r="AK10" s="171">
        <v>3.3333333333333333E-2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</row>
    <row r="11" spans="1:16272" s="52" customFormat="1" ht="20.100000000000001" customHeight="1">
      <c r="A11" s="137" t="s">
        <v>180</v>
      </c>
      <c r="B11" s="137" t="s">
        <v>7</v>
      </c>
      <c r="C11" s="137" t="s">
        <v>278</v>
      </c>
      <c r="D11" s="56"/>
      <c r="E11" s="102">
        <v>1793</v>
      </c>
      <c r="F11" s="102">
        <v>2179</v>
      </c>
      <c r="G11" s="102">
        <v>3573</v>
      </c>
      <c r="H11" s="102">
        <v>3035</v>
      </c>
      <c r="I11" s="102">
        <v>10580</v>
      </c>
      <c r="J11" s="51"/>
      <c r="K11" s="85">
        <v>2.4838709677419355</v>
      </c>
      <c r="L11" s="85">
        <v>11.693548387096774</v>
      </c>
      <c r="M11" s="158">
        <v>1.4193548387096775</v>
      </c>
      <c r="N11" s="85">
        <v>15.857142857142858</v>
      </c>
      <c r="O11" s="85">
        <v>11.928571428571429</v>
      </c>
      <c r="P11" s="86">
        <v>1.7142857142857142</v>
      </c>
      <c r="Q11" s="56"/>
      <c r="R11" s="85">
        <v>3.725806451612903</v>
      </c>
      <c r="S11" s="85">
        <v>13.46774193548387</v>
      </c>
      <c r="T11" s="158">
        <v>2.5</v>
      </c>
      <c r="U11" s="85">
        <v>17.137931034482758</v>
      </c>
      <c r="V11" s="85">
        <v>13.172413793103448</v>
      </c>
      <c r="W11" s="86">
        <v>2.7241379310344827</v>
      </c>
      <c r="X11" s="56"/>
      <c r="Y11" s="170">
        <v>7.7</v>
      </c>
      <c r="Z11" s="170">
        <v>21.1</v>
      </c>
      <c r="AA11" s="158">
        <v>3.9</v>
      </c>
      <c r="AB11" s="170">
        <v>25.8</v>
      </c>
      <c r="AC11" s="170">
        <v>21.9</v>
      </c>
      <c r="AD11" s="171">
        <v>5.0999999999999996</v>
      </c>
      <c r="AE11" s="56"/>
      <c r="AF11" s="170">
        <v>6.0483870967741939</v>
      </c>
      <c r="AG11" s="170">
        <v>16.870967741935484</v>
      </c>
      <c r="AH11" s="158">
        <v>3.4838709677419355</v>
      </c>
      <c r="AI11" s="170">
        <v>22.733333333333334</v>
      </c>
      <c r="AJ11" s="170">
        <v>19.533333333333335</v>
      </c>
      <c r="AK11" s="171">
        <v>4.333333333333333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</row>
    <row r="12" spans="1:16272" s="52" customFormat="1" ht="20.100000000000001" customHeight="1">
      <c r="A12" s="137" t="s">
        <v>181</v>
      </c>
      <c r="B12" s="137" t="s">
        <v>7</v>
      </c>
      <c r="C12" s="137" t="s">
        <v>279</v>
      </c>
      <c r="D12" s="56"/>
      <c r="E12" s="102">
        <v>2222</v>
      </c>
      <c r="F12" s="102">
        <v>2207</v>
      </c>
      <c r="G12" s="102">
        <v>2655</v>
      </c>
      <c r="H12" s="102">
        <v>3326</v>
      </c>
      <c r="I12" s="102">
        <v>10410</v>
      </c>
      <c r="J12" s="51"/>
      <c r="K12" s="85">
        <v>0.93548387096774188</v>
      </c>
      <c r="L12" s="85">
        <v>18.06451612903226</v>
      </c>
      <c r="M12" s="158">
        <v>1.903225806451613</v>
      </c>
      <c r="N12" s="85">
        <v>18.785714285714285</v>
      </c>
      <c r="O12" s="85">
        <v>12.535714285714286</v>
      </c>
      <c r="P12" s="86">
        <v>1.75</v>
      </c>
      <c r="Q12" s="56"/>
      <c r="R12" s="85">
        <v>0.88709677419354838</v>
      </c>
      <c r="S12" s="85">
        <v>15.85483870967742</v>
      </c>
      <c r="T12" s="158">
        <v>2.2580645161290325</v>
      </c>
      <c r="U12" s="85">
        <v>19.517241379310345</v>
      </c>
      <c r="V12" s="85">
        <v>13.862068965517242</v>
      </c>
      <c r="W12" s="86">
        <v>2.103448275862069</v>
      </c>
      <c r="X12" s="56"/>
      <c r="Y12" s="170">
        <v>1.1000000000000001</v>
      </c>
      <c r="Z12" s="170">
        <v>17.600000000000001</v>
      </c>
      <c r="AA12" s="158">
        <v>3.4</v>
      </c>
      <c r="AB12" s="170">
        <v>23.9</v>
      </c>
      <c r="AC12" s="170">
        <v>16.3</v>
      </c>
      <c r="AD12" s="171">
        <v>4.2</v>
      </c>
      <c r="AE12" s="56"/>
      <c r="AF12" s="170">
        <v>0.83870967741935487</v>
      </c>
      <c r="AG12" s="170">
        <v>18.919354838709676</v>
      </c>
      <c r="AH12" s="158">
        <v>4.9838709677419351</v>
      </c>
      <c r="AI12" s="170">
        <v>36.633333333333333</v>
      </c>
      <c r="AJ12" s="170">
        <v>18.633333333333333</v>
      </c>
      <c r="AK12" s="171">
        <v>4.4666666666666668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</row>
    <row r="13" spans="1:16272" s="52" customFormat="1" ht="20.100000000000001" customHeight="1">
      <c r="A13" s="137" t="s">
        <v>182</v>
      </c>
      <c r="B13" s="137" t="s">
        <v>7</v>
      </c>
      <c r="C13" s="137" t="s">
        <v>280</v>
      </c>
      <c r="D13" s="56"/>
      <c r="E13" s="102">
        <v>1024</v>
      </c>
      <c r="F13" s="102">
        <v>1094</v>
      </c>
      <c r="G13" s="102">
        <v>1422</v>
      </c>
      <c r="H13" s="102">
        <v>1748</v>
      </c>
      <c r="I13" s="102">
        <v>5288</v>
      </c>
      <c r="J13" s="51"/>
      <c r="K13" s="85">
        <v>0.35483870967741937</v>
      </c>
      <c r="L13" s="85">
        <v>6.403225806451613</v>
      </c>
      <c r="M13" s="158">
        <v>1.032258064516129</v>
      </c>
      <c r="N13" s="85">
        <v>10.785714285714286</v>
      </c>
      <c r="O13" s="85">
        <v>7.6071428571428568</v>
      </c>
      <c r="P13" s="86">
        <v>0.9285714285714286</v>
      </c>
      <c r="Q13" s="56"/>
      <c r="R13" s="85">
        <v>0.59677419354838712</v>
      </c>
      <c r="S13" s="85">
        <v>6.838709677419355</v>
      </c>
      <c r="T13" s="158">
        <v>1.2258064516129032</v>
      </c>
      <c r="U13" s="85">
        <v>10.96551724137931</v>
      </c>
      <c r="V13" s="85">
        <v>6.7931034482758621</v>
      </c>
      <c r="W13" s="86">
        <v>1.4482758620689655</v>
      </c>
      <c r="X13" s="56"/>
      <c r="Y13" s="170">
        <v>0.5</v>
      </c>
      <c r="Z13" s="170">
        <v>8.6999999999999993</v>
      </c>
      <c r="AA13" s="158">
        <v>1.5</v>
      </c>
      <c r="AB13" s="170">
        <v>15.8</v>
      </c>
      <c r="AC13" s="170">
        <v>9</v>
      </c>
      <c r="AD13" s="171">
        <v>1.6</v>
      </c>
      <c r="AE13" s="56"/>
      <c r="AF13" s="170">
        <v>0.5161290322580645</v>
      </c>
      <c r="AG13" s="170">
        <v>9.612903225806452</v>
      </c>
      <c r="AH13" s="158">
        <v>1.8064516129032258</v>
      </c>
      <c r="AI13" s="170">
        <v>19.966666666666665</v>
      </c>
      <c r="AJ13" s="170">
        <v>11.766666666666667</v>
      </c>
      <c r="AK13" s="171">
        <v>1.8666666666666667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</row>
    <row r="14" spans="1:16272" s="52" customFormat="1" ht="20.100000000000001" customHeight="1">
      <c r="A14" s="137" t="s">
        <v>183</v>
      </c>
      <c r="B14" s="137" t="s">
        <v>7</v>
      </c>
      <c r="C14" s="137" t="s">
        <v>281</v>
      </c>
      <c r="D14" s="56"/>
      <c r="E14" s="102">
        <v>3631</v>
      </c>
      <c r="F14" s="102">
        <v>3451</v>
      </c>
      <c r="G14" s="102">
        <v>4380</v>
      </c>
      <c r="H14" s="102">
        <v>4840</v>
      </c>
      <c r="I14" s="102">
        <v>16302</v>
      </c>
      <c r="J14" s="51"/>
      <c r="K14" s="85">
        <v>1.6935483870967742</v>
      </c>
      <c r="L14" s="85">
        <v>24.806451612903224</v>
      </c>
      <c r="M14" s="158">
        <v>2.4516129032258065</v>
      </c>
      <c r="N14" s="85">
        <v>41.857142857142854</v>
      </c>
      <c r="O14" s="85">
        <v>18.464285714285715</v>
      </c>
      <c r="P14" s="86">
        <v>5.25</v>
      </c>
      <c r="Q14" s="56"/>
      <c r="R14" s="85">
        <v>1.096774193548387</v>
      </c>
      <c r="S14" s="85">
        <v>21.43548387096774</v>
      </c>
      <c r="T14" s="158">
        <v>3.3870967741935485</v>
      </c>
      <c r="U14" s="85">
        <v>34.758620689655174</v>
      </c>
      <c r="V14" s="85">
        <v>20.96551724137931</v>
      </c>
      <c r="W14" s="86">
        <v>7.8620689655172411</v>
      </c>
      <c r="X14" s="56"/>
      <c r="Y14" s="170">
        <v>1.3</v>
      </c>
      <c r="Z14" s="170">
        <v>25.9</v>
      </c>
      <c r="AA14" s="158">
        <v>4.5</v>
      </c>
      <c r="AB14" s="170">
        <v>38.6</v>
      </c>
      <c r="AC14" s="170">
        <v>26.5</v>
      </c>
      <c r="AD14" s="171">
        <v>18.899999999999999</v>
      </c>
      <c r="AE14" s="56"/>
      <c r="AF14" s="170">
        <v>1.096774193548387</v>
      </c>
      <c r="AG14" s="170">
        <v>26.370967741935484</v>
      </c>
      <c r="AH14" s="158">
        <v>4.838709677419355</v>
      </c>
      <c r="AI14" s="170">
        <v>53.2</v>
      </c>
      <c r="AJ14" s="170">
        <v>23.366666666666667</v>
      </c>
      <c r="AK14" s="171">
        <v>18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</row>
    <row r="15" spans="1:16272" s="52" customFormat="1" ht="20.100000000000001" customHeight="1">
      <c r="A15" s="137" t="s">
        <v>184</v>
      </c>
      <c r="B15" s="137" t="s">
        <v>7</v>
      </c>
      <c r="C15" s="137" t="s">
        <v>282</v>
      </c>
      <c r="D15" s="56"/>
      <c r="E15" s="102">
        <v>794</v>
      </c>
      <c r="F15" s="102">
        <v>869</v>
      </c>
      <c r="G15" s="102">
        <v>1145</v>
      </c>
      <c r="H15" s="102">
        <v>1124</v>
      </c>
      <c r="I15" s="102">
        <v>3932</v>
      </c>
      <c r="J15" s="51"/>
      <c r="K15" s="85">
        <v>0.83870967741935487</v>
      </c>
      <c r="L15" s="85">
        <v>5</v>
      </c>
      <c r="M15" s="158">
        <v>0.64516129032258063</v>
      </c>
      <c r="N15" s="85">
        <v>8.1428571428571423</v>
      </c>
      <c r="O15" s="85">
        <v>5.3214285714285712</v>
      </c>
      <c r="P15" s="86">
        <v>0.5357142857142857</v>
      </c>
      <c r="Q15" s="56"/>
      <c r="R15" s="85">
        <v>0.4838709677419355</v>
      </c>
      <c r="S15" s="85">
        <v>5.0161290322580649</v>
      </c>
      <c r="T15" s="158">
        <v>1.1129032258064515</v>
      </c>
      <c r="U15" s="85">
        <v>8.6551724137931032</v>
      </c>
      <c r="V15" s="85">
        <v>5.931034482758621</v>
      </c>
      <c r="W15" s="86">
        <v>1.2413793103448276</v>
      </c>
      <c r="X15" s="56"/>
      <c r="Y15" s="170">
        <v>0.8</v>
      </c>
      <c r="Z15" s="170">
        <v>7.8</v>
      </c>
      <c r="AA15" s="158">
        <v>1.1000000000000001</v>
      </c>
      <c r="AB15" s="170">
        <v>10.5</v>
      </c>
      <c r="AC15" s="170">
        <v>7.1</v>
      </c>
      <c r="AD15" s="171">
        <v>1</v>
      </c>
      <c r="AE15" s="56"/>
      <c r="AF15" s="170">
        <v>0.93548387096774188</v>
      </c>
      <c r="AG15" s="170">
        <v>6.435483870967742</v>
      </c>
      <c r="AH15" s="158">
        <v>1.5806451612903225</v>
      </c>
      <c r="AI15" s="170">
        <v>10.833333333333334</v>
      </c>
      <c r="AJ15" s="170">
        <v>6.8</v>
      </c>
      <c r="AK15" s="171">
        <v>1.3333333333333333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</row>
    <row r="16" spans="1:16272" s="52" customFormat="1" ht="20.100000000000001" customHeight="1">
      <c r="A16" s="137" t="s">
        <v>185</v>
      </c>
      <c r="B16" s="137" t="s">
        <v>7</v>
      </c>
      <c r="C16" s="137" t="s">
        <v>283</v>
      </c>
      <c r="D16" s="56"/>
      <c r="E16" s="102">
        <v>1173</v>
      </c>
      <c r="F16" s="102">
        <v>1286</v>
      </c>
      <c r="G16" s="102">
        <v>1603</v>
      </c>
      <c r="H16" s="102">
        <v>1589</v>
      </c>
      <c r="I16" s="102">
        <v>5651</v>
      </c>
      <c r="J16" s="51"/>
      <c r="K16" s="85">
        <v>0.40322580645161288</v>
      </c>
      <c r="L16" s="85">
        <v>7.467741935483871</v>
      </c>
      <c r="M16" s="158">
        <v>1.5</v>
      </c>
      <c r="N16" s="85">
        <v>13.464285714285714</v>
      </c>
      <c r="O16" s="85">
        <v>6.25</v>
      </c>
      <c r="P16" s="86">
        <v>1.4285714285714286</v>
      </c>
      <c r="Q16" s="56"/>
      <c r="R16" s="85">
        <v>0.40322580645161288</v>
      </c>
      <c r="S16" s="85">
        <v>8.612903225806452</v>
      </c>
      <c r="T16" s="158">
        <v>1.5161290322580645</v>
      </c>
      <c r="U16" s="85">
        <v>12.586206896551724</v>
      </c>
      <c r="V16" s="85">
        <v>7.4482758620689653</v>
      </c>
      <c r="W16" s="86">
        <v>1.7931034482758621</v>
      </c>
      <c r="X16" s="56"/>
      <c r="Y16" s="170">
        <v>0.5</v>
      </c>
      <c r="Z16" s="170">
        <v>10</v>
      </c>
      <c r="AA16" s="158">
        <v>2</v>
      </c>
      <c r="AB16" s="170">
        <v>16.600000000000001</v>
      </c>
      <c r="AC16" s="170">
        <v>9.5</v>
      </c>
      <c r="AD16" s="171">
        <v>2.4</v>
      </c>
      <c r="AE16" s="56"/>
      <c r="AF16" s="170">
        <v>0.38709677419354838</v>
      </c>
      <c r="AG16" s="170">
        <v>8.17741935483871</v>
      </c>
      <c r="AH16" s="158">
        <v>2.5</v>
      </c>
      <c r="AI16" s="170">
        <v>17.266666666666666</v>
      </c>
      <c r="AJ16" s="170">
        <v>8.8333333333333339</v>
      </c>
      <c r="AK16" s="171">
        <v>4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</row>
    <row r="17" spans="1:16272" s="52" customFormat="1" ht="20.100000000000001" customHeight="1">
      <c r="A17" s="137" t="s">
        <v>186</v>
      </c>
      <c r="B17" s="137" t="s">
        <v>7</v>
      </c>
      <c r="C17" s="137" t="s">
        <v>444</v>
      </c>
      <c r="D17" s="56"/>
      <c r="E17" s="102">
        <v>15</v>
      </c>
      <c r="F17" s="102">
        <v>8</v>
      </c>
      <c r="G17" s="102">
        <v>11</v>
      </c>
      <c r="H17" s="102">
        <v>20</v>
      </c>
      <c r="I17" s="102">
        <v>54</v>
      </c>
      <c r="J17" s="51"/>
      <c r="K17" s="85">
        <v>1.6129032258064516E-2</v>
      </c>
      <c r="L17" s="85">
        <v>1.6129032258064516E-2</v>
      </c>
      <c r="M17" s="158">
        <v>8.0645161290322578E-2</v>
      </c>
      <c r="N17" s="85">
        <v>0.21428571428571427</v>
      </c>
      <c r="O17" s="85">
        <v>3.5714285714285712E-2</v>
      </c>
      <c r="P17" s="86">
        <v>3.5714285714285712E-2</v>
      </c>
      <c r="Q17" s="56"/>
      <c r="R17" s="85">
        <v>0</v>
      </c>
      <c r="S17" s="85">
        <v>1.6129032258064516E-2</v>
      </c>
      <c r="T17" s="158">
        <v>3.2258064516129031E-2</v>
      </c>
      <c r="U17" s="85">
        <v>0.17241379310344829</v>
      </c>
      <c r="V17" s="85">
        <v>0</v>
      </c>
      <c r="W17" s="86">
        <v>0</v>
      </c>
      <c r="X17" s="56"/>
      <c r="Y17" s="170">
        <v>0</v>
      </c>
      <c r="Z17" s="170">
        <v>0</v>
      </c>
      <c r="AA17" s="158">
        <v>0</v>
      </c>
      <c r="AB17" s="170">
        <v>0</v>
      </c>
      <c r="AC17" s="170">
        <v>0.1</v>
      </c>
      <c r="AD17" s="171">
        <v>0.1</v>
      </c>
      <c r="AE17" s="56"/>
      <c r="AF17" s="170">
        <v>1.6129032258064516E-2</v>
      </c>
      <c r="AG17" s="170">
        <v>3.2258064516129031E-2</v>
      </c>
      <c r="AH17" s="158">
        <v>3.2258064516129031E-2</v>
      </c>
      <c r="AI17" s="170">
        <v>0.16666666666666666</v>
      </c>
      <c r="AJ17" s="170">
        <v>0.26666666666666666</v>
      </c>
      <c r="AK17" s="171">
        <v>6.6666666666666666E-2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</row>
    <row r="18" spans="1:16272" s="52" customFormat="1" ht="20.100000000000001" customHeight="1">
      <c r="A18" s="137" t="s">
        <v>187</v>
      </c>
      <c r="B18" s="137" t="s">
        <v>7</v>
      </c>
      <c r="C18" s="137" t="s">
        <v>284</v>
      </c>
      <c r="D18" s="56"/>
      <c r="E18" s="102">
        <v>5033</v>
      </c>
      <c r="F18" s="102">
        <v>4909</v>
      </c>
      <c r="G18" s="102">
        <v>5449</v>
      </c>
      <c r="H18" s="102">
        <v>7541</v>
      </c>
      <c r="I18" s="102">
        <v>22932</v>
      </c>
      <c r="J18" s="51"/>
      <c r="K18" s="85">
        <v>0.87096774193548387</v>
      </c>
      <c r="L18" s="85">
        <v>37.612903225806448</v>
      </c>
      <c r="M18" s="158">
        <v>2.935483870967742</v>
      </c>
      <c r="N18" s="85">
        <v>52.642857142857146</v>
      </c>
      <c r="O18" s="85">
        <v>31.25</v>
      </c>
      <c r="P18" s="86">
        <v>4.1428571428571432</v>
      </c>
      <c r="Q18" s="56"/>
      <c r="R18" s="85">
        <v>0.62903225806451613</v>
      </c>
      <c r="S18" s="85">
        <v>35.12903225806452</v>
      </c>
      <c r="T18" s="158">
        <v>3.838709677419355</v>
      </c>
      <c r="U18" s="85">
        <v>48.620689655172413</v>
      </c>
      <c r="V18" s="85">
        <v>29.068965517241381</v>
      </c>
      <c r="W18" s="86">
        <v>6.931034482758621</v>
      </c>
      <c r="X18" s="56"/>
      <c r="Y18" s="170">
        <v>0.4</v>
      </c>
      <c r="Z18" s="170">
        <v>40.9</v>
      </c>
      <c r="AA18" s="158">
        <v>5.6</v>
      </c>
      <c r="AB18" s="170">
        <v>49.4</v>
      </c>
      <c r="AC18" s="170">
        <v>30.9</v>
      </c>
      <c r="AD18" s="171">
        <v>7.1</v>
      </c>
      <c r="AE18" s="56"/>
      <c r="AF18" s="170">
        <v>0.90322580645161288</v>
      </c>
      <c r="AG18" s="170">
        <v>48.20967741935484</v>
      </c>
      <c r="AH18" s="158">
        <v>7.274193548387097</v>
      </c>
      <c r="AI18" s="170">
        <v>74.2</v>
      </c>
      <c r="AJ18" s="170">
        <v>50.033333333333331</v>
      </c>
      <c r="AK18" s="171">
        <v>10.6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</row>
    <row r="19" spans="1:16272" s="52" customFormat="1" ht="20.100000000000001" customHeight="1">
      <c r="A19" s="137" t="s">
        <v>188</v>
      </c>
      <c r="B19" s="137" t="s">
        <v>7</v>
      </c>
      <c r="C19" s="137" t="s">
        <v>285</v>
      </c>
      <c r="D19" s="56"/>
      <c r="E19" s="102">
        <v>1927</v>
      </c>
      <c r="F19" s="102">
        <v>1651</v>
      </c>
      <c r="G19" s="102">
        <v>2010</v>
      </c>
      <c r="H19" s="102">
        <v>2652</v>
      </c>
      <c r="I19" s="102">
        <v>8240</v>
      </c>
      <c r="J19" s="51"/>
      <c r="K19" s="85">
        <v>0.87096774193548387</v>
      </c>
      <c r="L19" s="85">
        <v>11.790322580645162</v>
      </c>
      <c r="M19" s="158">
        <v>1.3064516129032258</v>
      </c>
      <c r="N19" s="85">
        <v>26</v>
      </c>
      <c r="O19" s="85">
        <v>10.285714285714286</v>
      </c>
      <c r="P19" s="86">
        <v>1.6071428571428572</v>
      </c>
      <c r="Q19" s="56"/>
      <c r="R19" s="85">
        <v>0.32258064516129031</v>
      </c>
      <c r="S19" s="85">
        <v>10.67741935483871</v>
      </c>
      <c r="T19" s="158">
        <v>1.2419354838709677</v>
      </c>
      <c r="U19" s="85">
        <v>20.689655172413794</v>
      </c>
      <c r="V19" s="85">
        <v>7.7586206896551726</v>
      </c>
      <c r="W19" s="86">
        <v>2.3103448275862069</v>
      </c>
      <c r="X19" s="56"/>
      <c r="Y19" s="170">
        <v>0.6</v>
      </c>
      <c r="Z19" s="170">
        <v>11.9</v>
      </c>
      <c r="AA19" s="158">
        <v>1.5</v>
      </c>
      <c r="AB19" s="170">
        <v>24.8</v>
      </c>
      <c r="AC19" s="170">
        <v>11.5</v>
      </c>
      <c r="AD19" s="171">
        <v>3.4</v>
      </c>
      <c r="AE19" s="56"/>
      <c r="AF19" s="170">
        <v>0.64516129032258063</v>
      </c>
      <c r="AG19" s="170">
        <v>15.64516129032258</v>
      </c>
      <c r="AH19" s="158">
        <v>2.6129032258064515</v>
      </c>
      <c r="AI19" s="170">
        <v>30.866666666666667</v>
      </c>
      <c r="AJ19" s="170">
        <v>14.5</v>
      </c>
      <c r="AK19" s="171">
        <v>3.9666666666666668</v>
      </c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</row>
    <row r="20" spans="1:16272" s="52" customFormat="1" ht="20.100000000000001" customHeight="1">
      <c r="A20" s="137" t="s">
        <v>189</v>
      </c>
      <c r="B20" s="137" t="s">
        <v>7</v>
      </c>
      <c r="C20" s="137" t="s">
        <v>286</v>
      </c>
      <c r="D20" s="56"/>
      <c r="E20" s="102">
        <v>1830</v>
      </c>
      <c r="F20" s="102">
        <v>1455</v>
      </c>
      <c r="G20" s="102">
        <v>1809</v>
      </c>
      <c r="H20" s="102">
        <v>1997</v>
      </c>
      <c r="I20" s="102">
        <v>7091</v>
      </c>
      <c r="J20" s="51"/>
      <c r="K20" s="85">
        <v>0.58064516129032262</v>
      </c>
      <c r="L20" s="85">
        <v>13</v>
      </c>
      <c r="M20" s="159">
        <v>1.0161290322580645</v>
      </c>
      <c r="N20" s="85">
        <v>17.928571428571427</v>
      </c>
      <c r="O20" s="85">
        <v>12.75</v>
      </c>
      <c r="P20" s="86">
        <v>2.3571428571428572</v>
      </c>
      <c r="Q20" s="56"/>
      <c r="R20" s="85">
        <v>0.82258064516129037</v>
      </c>
      <c r="S20" s="85">
        <v>9.3387096774193541</v>
      </c>
      <c r="T20" s="159">
        <v>1.5483870967741935</v>
      </c>
      <c r="U20" s="85">
        <v>15.517241379310345</v>
      </c>
      <c r="V20" s="85">
        <v>7.7586206896551726</v>
      </c>
      <c r="W20" s="86">
        <v>1.8620689655172413</v>
      </c>
      <c r="X20" s="56"/>
      <c r="Y20" s="170">
        <v>0.7</v>
      </c>
      <c r="Z20" s="170">
        <v>11.5</v>
      </c>
      <c r="AA20" s="159">
        <v>1.7</v>
      </c>
      <c r="AB20" s="170">
        <v>18.8</v>
      </c>
      <c r="AC20" s="170">
        <v>11.1</v>
      </c>
      <c r="AD20" s="171">
        <v>2.8</v>
      </c>
      <c r="AE20" s="56"/>
      <c r="AF20" s="170">
        <v>1.0806451612903225</v>
      </c>
      <c r="AG20" s="170">
        <v>11.548387096774194</v>
      </c>
      <c r="AH20" s="159">
        <v>2.725806451612903</v>
      </c>
      <c r="AI20" s="170">
        <v>22.233333333333334</v>
      </c>
      <c r="AJ20" s="170">
        <v>10.1</v>
      </c>
      <c r="AK20" s="171">
        <v>2.5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</row>
    <row r="21" spans="1:16272" s="88" customFormat="1" ht="20.100000000000001" customHeight="1">
      <c r="A21" s="84"/>
      <c r="B21" s="84"/>
      <c r="C21" s="91" t="s">
        <v>254</v>
      </c>
      <c r="D21" s="84"/>
      <c r="E21" s="105"/>
      <c r="F21" s="105"/>
      <c r="G21" s="105"/>
      <c r="H21" s="105"/>
      <c r="I21" s="105"/>
      <c r="K21" s="84"/>
      <c r="L21" s="84"/>
      <c r="M21" s="84"/>
      <c r="N21" s="84"/>
      <c r="O21" s="84"/>
      <c r="P21" s="84"/>
      <c r="R21" s="84"/>
      <c r="S21" s="84"/>
      <c r="T21" s="84"/>
      <c r="U21" s="84"/>
      <c r="V21" s="84"/>
      <c r="W21" s="84"/>
      <c r="Y21" s="169"/>
      <c r="Z21" s="169"/>
      <c r="AA21" s="169"/>
      <c r="AB21" s="169"/>
      <c r="AC21" s="169"/>
      <c r="AD21" s="169"/>
      <c r="AF21" s="169"/>
      <c r="AG21" s="169"/>
      <c r="AH21" s="169"/>
      <c r="AI21" s="169"/>
      <c r="AJ21" s="169"/>
      <c r="AK21" s="169"/>
    </row>
    <row r="22" spans="1:16272" s="52" customFormat="1" ht="20.100000000000001" customHeight="1">
      <c r="A22" s="56"/>
      <c r="B22" s="55" t="s">
        <v>8</v>
      </c>
      <c r="C22" s="41"/>
      <c r="D22" s="56"/>
      <c r="E22" s="102">
        <v>13741</v>
      </c>
      <c r="F22" s="102">
        <v>15787</v>
      </c>
      <c r="G22" s="102">
        <v>15849</v>
      </c>
      <c r="H22" s="102">
        <v>21305</v>
      </c>
      <c r="I22" s="102">
        <v>66682</v>
      </c>
      <c r="K22" s="85">
        <v>0.16935483870967744</v>
      </c>
      <c r="L22" s="85">
        <v>53.677419354838705</v>
      </c>
      <c r="M22" s="157">
        <v>5.185483870967742</v>
      </c>
      <c r="N22" s="85">
        <v>66.642857142857139</v>
      </c>
      <c r="O22" s="85">
        <v>42.107142857142861</v>
      </c>
      <c r="P22" s="86">
        <v>5.9107142857142865</v>
      </c>
      <c r="Q22" s="56"/>
      <c r="R22" s="85">
        <v>0.13709677419354838</v>
      </c>
      <c r="S22" s="85">
        <v>59.467741935483872</v>
      </c>
      <c r="T22" s="157">
        <v>6.564516129032258</v>
      </c>
      <c r="U22" s="85">
        <v>72.879310344827587</v>
      </c>
      <c r="V22" s="85">
        <v>50.293103448275858</v>
      </c>
      <c r="W22" s="86">
        <v>7.5517241379310338</v>
      </c>
      <c r="X22" s="56"/>
      <c r="Y22" s="170">
        <v>0.1</v>
      </c>
      <c r="Z22" s="170">
        <v>61.6</v>
      </c>
      <c r="AA22" s="157">
        <v>6.8</v>
      </c>
      <c r="AB22" s="170">
        <v>70.900000000000006</v>
      </c>
      <c r="AC22" s="170">
        <v>47.3</v>
      </c>
      <c r="AD22" s="171">
        <v>8.3000000000000007</v>
      </c>
      <c r="AE22" s="56"/>
      <c r="AF22" s="170">
        <v>0.17741935483870969</v>
      </c>
      <c r="AG22" s="170">
        <v>76.306451612903231</v>
      </c>
      <c r="AH22" s="157">
        <v>10.483870967741934</v>
      </c>
      <c r="AI22" s="170">
        <v>99.733333333333348</v>
      </c>
      <c r="AJ22" s="170">
        <v>63.966666666666669</v>
      </c>
      <c r="AK22" s="171">
        <v>11.65</v>
      </c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</row>
    <row r="23" spans="1:16272" s="52" customFormat="1" ht="20.100000000000001" customHeight="1">
      <c r="A23" s="56"/>
      <c r="B23" s="50" t="s">
        <v>7</v>
      </c>
      <c r="C23" s="41"/>
      <c r="D23" s="56"/>
      <c r="E23" s="102">
        <v>23289</v>
      </c>
      <c r="F23" s="102">
        <v>22651</v>
      </c>
      <c r="G23" s="102">
        <v>28358</v>
      </c>
      <c r="H23" s="102">
        <v>32952</v>
      </c>
      <c r="I23" s="102">
        <v>107250</v>
      </c>
      <c r="K23" s="85">
        <v>0.84005376344086014</v>
      </c>
      <c r="L23" s="85">
        <v>13.673387096774192</v>
      </c>
      <c r="M23" s="158">
        <v>1.4784946236559138</v>
      </c>
      <c r="N23" s="85">
        <v>19.955357142857142</v>
      </c>
      <c r="O23" s="85">
        <v>11.827380952380951</v>
      </c>
      <c r="P23" s="86">
        <v>2.1190476190476191</v>
      </c>
      <c r="Q23" s="56"/>
      <c r="R23" s="85">
        <v>0.793010752688172</v>
      </c>
      <c r="S23" s="85">
        <v>12.52956989247312</v>
      </c>
      <c r="T23" s="158">
        <v>1.907258064516129</v>
      </c>
      <c r="U23" s="85">
        <v>18.52873563218391</v>
      </c>
      <c r="V23" s="85">
        <v>11.227011494252872</v>
      </c>
      <c r="W23" s="86">
        <v>2.7729885057471262</v>
      </c>
      <c r="X23" s="56"/>
      <c r="Y23" s="170">
        <v>1.3</v>
      </c>
      <c r="Z23" s="170">
        <v>15.6</v>
      </c>
      <c r="AA23" s="158">
        <v>2.6</v>
      </c>
      <c r="AB23" s="170">
        <v>21.7</v>
      </c>
      <c r="AC23" s="170">
        <v>13.9</v>
      </c>
      <c r="AD23" s="171">
        <v>4.3</v>
      </c>
      <c r="AE23" s="56"/>
      <c r="AF23" s="170">
        <v>1.2002688172043008</v>
      </c>
      <c r="AG23" s="170">
        <v>16.143817204301076</v>
      </c>
      <c r="AH23" s="158">
        <v>3.2177419354838706</v>
      </c>
      <c r="AI23" s="170">
        <v>27.980555555555558</v>
      </c>
      <c r="AJ23" s="170">
        <v>16.147222222222219</v>
      </c>
      <c r="AK23" s="171">
        <v>4.9111111111111123</v>
      </c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</row>
    <row r="24" spans="1:16272" s="52" customFormat="1" ht="20.100000000000001" customHeight="1">
      <c r="A24" s="56"/>
      <c r="B24" s="56" t="s">
        <v>215</v>
      </c>
      <c r="C24" s="41"/>
      <c r="D24" s="56"/>
      <c r="E24" s="102">
        <v>37030</v>
      </c>
      <c r="F24" s="102">
        <v>38438</v>
      </c>
      <c r="G24" s="102">
        <v>44207</v>
      </c>
      <c r="H24" s="102">
        <v>54257</v>
      </c>
      <c r="I24" s="102">
        <v>173932</v>
      </c>
      <c r="K24" s="85">
        <v>0.74423963133640547</v>
      </c>
      <c r="L24" s="85">
        <v>19.388248847926267</v>
      </c>
      <c r="M24" s="158">
        <v>2.008064516129032</v>
      </c>
      <c r="N24" s="85">
        <v>26.625000000000004</v>
      </c>
      <c r="O24" s="85">
        <v>16.153061224489797</v>
      </c>
      <c r="P24" s="86">
        <v>2.6607142857142851</v>
      </c>
      <c r="Q24" s="56"/>
      <c r="R24" s="85">
        <v>0.69930875576036844</v>
      </c>
      <c r="S24" s="85">
        <v>19.235023041474655</v>
      </c>
      <c r="T24" s="158">
        <v>2.5725806451612896</v>
      </c>
      <c r="U24" s="85">
        <v>26.293103448275861</v>
      </c>
      <c r="V24" s="85">
        <v>16.807881773399014</v>
      </c>
      <c r="W24" s="86">
        <v>3.4556650246305414</v>
      </c>
      <c r="X24" s="56"/>
      <c r="Y24" s="170">
        <v>1.1000000000000001</v>
      </c>
      <c r="Z24" s="170">
        <v>22.2</v>
      </c>
      <c r="AA24" s="158">
        <v>3.2</v>
      </c>
      <c r="AB24" s="170">
        <v>28.7</v>
      </c>
      <c r="AC24" s="170">
        <v>18.600000000000001</v>
      </c>
      <c r="AD24" s="171">
        <v>4.9000000000000004</v>
      </c>
      <c r="AE24" s="56"/>
      <c r="AF24" s="170">
        <v>1.0541474654377878</v>
      </c>
      <c r="AG24" s="170">
        <v>24.738479262672808</v>
      </c>
      <c r="AH24" s="158">
        <v>4.2557603686635934</v>
      </c>
      <c r="AI24" s="170">
        <v>38.230952380952374</v>
      </c>
      <c r="AJ24" s="170">
        <v>22.978571428571431</v>
      </c>
      <c r="AK24" s="171">
        <v>5.8738095238095243</v>
      </c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</row>
    <row r="25" spans="1:16272" ht="20.100000000000001" customHeight="1"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272" ht="15" customHeight="1">
      <c r="A26" s="12"/>
      <c r="B26" s="128" t="s">
        <v>241</v>
      </c>
      <c r="C26" s="47"/>
      <c r="D26" s="47"/>
      <c r="E26" s="52"/>
      <c r="F26" s="52"/>
      <c r="G26" s="52"/>
      <c r="H26" s="52"/>
      <c r="I26" s="16"/>
      <c r="J26" s="16"/>
      <c r="L26" s="16"/>
      <c r="M26" s="16"/>
      <c r="N26" s="16"/>
      <c r="O26" s="16"/>
      <c r="P26" s="16"/>
    </row>
    <row r="27" spans="1:16272" ht="15" customHeight="1">
      <c r="B27" s="128" t="s">
        <v>485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6272" ht="15" customHeight="1">
      <c r="A28" s="10"/>
      <c r="B28" s="197" t="s">
        <v>492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272" ht="15.75">
      <c r="A29" s="10"/>
      <c r="B29" s="10"/>
      <c r="C29" s="10"/>
      <c r="D29" s="10"/>
      <c r="E29" s="9"/>
      <c r="F29" s="9"/>
      <c r="G29" s="9"/>
      <c r="H29" s="9"/>
    </row>
    <row r="30" spans="1:16272" ht="15.75">
      <c r="A30" s="10"/>
      <c r="B30" s="10"/>
      <c r="C30" s="10"/>
      <c r="D30" s="10"/>
      <c r="E30" s="9"/>
      <c r="F30" s="9"/>
      <c r="G30" s="9"/>
      <c r="H30" s="9"/>
    </row>
    <row r="31" spans="1:16272" ht="15.75">
      <c r="A31" s="10"/>
      <c r="B31" s="10"/>
      <c r="C31" s="10"/>
      <c r="D31" s="10"/>
      <c r="E31" s="9"/>
      <c r="F31" s="9"/>
      <c r="G31" s="9"/>
      <c r="H31" s="9"/>
    </row>
    <row r="32" spans="1:16272" ht="15.75">
      <c r="A32" s="10"/>
      <c r="B32" s="10"/>
      <c r="C32" s="10"/>
      <c r="D32" s="10"/>
      <c r="E32" s="9"/>
      <c r="F32" s="9"/>
      <c r="G32" s="9"/>
      <c r="H32" s="9"/>
    </row>
    <row r="33" spans="1:8" ht="15.75">
      <c r="A33" s="10"/>
      <c r="B33" s="10"/>
      <c r="C33" s="10"/>
      <c r="D33" s="10"/>
      <c r="E33" s="9"/>
      <c r="F33" s="9"/>
      <c r="G33" s="9"/>
      <c r="H33" s="9"/>
    </row>
    <row r="34" spans="1:8" ht="15.75">
      <c r="A34" s="10"/>
      <c r="B34" s="10"/>
      <c r="C34" s="10"/>
      <c r="D34" s="10"/>
      <c r="E34" s="9"/>
      <c r="F34" s="9"/>
      <c r="G34" s="9"/>
      <c r="H34" s="9"/>
    </row>
    <row r="35" spans="1:8" ht="15.75">
      <c r="A35" s="10"/>
      <c r="B35" s="10"/>
      <c r="C35" s="10"/>
      <c r="D35" s="10"/>
      <c r="E35" s="9"/>
      <c r="F35" s="9"/>
      <c r="G35" s="9"/>
      <c r="H35" s="9"/>
    </row>
    <row r="36" spans="1:8" ht="15.75">
      <c r="A36" s="10"/>
      <c r="B36" s="10"/>
      <c r="C36" s="10"/>
      <c r="D36" s="10"/>
      <c r="E36" s="9"/>
      <c r="F36" s="9"/>
      <c r="G36" s="9"/>
      <c r="H36" s="9"/>
    </row>
    <row r="37" spans="1:8" ht="15.75">
      <c r="A37" s="10"/>
      <c r="B37" s="10"/>
      <c r="C37" s="10"/>
      <c r="D37" s="10"/>
      <c r="E37" s="9"/>
      <c r="F37" s="9"/>
      <c r="G37" s="9"/>
      <c r="H37" s="9"/>
    </row>
    <row r="38" spans="1:8" ht="15.75">
      <c r="A38" s="10"/>
      <c r="B38" s="10"/>
      <c r="C38" s="10"/>
      <c r="D38" s="10"/>
      <c r="E38" s="9"/>
      <c r="F38" s="9"/>
      <c r="G38" s="9"/>
      <c r="H38" s="9"/>
    </row>
    <row r="39" spans="1:8" ht="15.75">
      <c r="A39" s="10"/>
      <c r="B39" s="10"/>
      <c r="C39" s="10"/>
      <c r="D39" s="10"/>
      <c r="E39" s="9"/>
      <c r="F39" s="9"/>
      <c r="G39" s="9"/>
      <c r="H39" s="9"/>
    </row>
    <row r="40" spans="1:8" ht="15.75">
      <c r="A40" s="10"/>
      <c r="B40" s="10"/>
      <c r="C40" s="10"/>
      <c r="D40" s="10"/>
      <c r="E40" s="9"/>
      <c r="F40" s="9"/>
      <c r="G40" s="9"/>
      <c r="H40" s="9"/>
    </row>
    <row r="41" spans="1:8">
      <c r="A41" s="10"/>
      <c r="B41" s="10"/>
      <c r="C41" s="10"/>
      <c r="D41" s="10"/>
    </row>
    <row r="42" spans="1:8">
      <c r="A42" s="10"/>
      <c r="B42" s="10"/>
      <c r="C42" s="10"/>
      <c r="D42" s="10"/>
    </row>
    <row r="43" spans="1:8">
      <c r="A43" s="10"/>
      <c r="B43" s="10"/>
      <c r="C43" s="10"/>
      <c r="D43" s="10"/>
    </row>
    <row r="44" spans="1:8">
      <c r="A44" s="10"/>
      <c r="B44" s="10"/>
      <c r="C44" s="10"/>
      <c r="D44" s="10"/>
    </row>
    <row r="45" spans="1:8">
      <c r="A45" s="10"/>
      <c r="B45" s="10"/>
      <c r="C45" s="10"/>
      <c r="D45" s="10"/>
    </row>
    <row r="46" spans="1:8">
      <c r="A46" s="10"/>
      <c r="B46" s="10"/>
      <c r="C46" s="10"/>
      <c r="D46" s="10"/>
    </row>
    <row r="47" spans="1:8">
      <c r="A47" s="10"/>
      <c r="B47" s="10"/>
      <c r="C47" s="10"/>
      <c r="D47" s="10"/>
    </row>
    <row r="48" spans="1:8">
      <c r="A48" s="10"/>
      <c r="B48" s="10"/>
      <c r="C48" s="10"/>
      <c r="D48" s="10"/>
    </row>
    <row r="49" spans="1:4">
      <c r="A49" s="10"/>
      <c r="B49" s="10"/>
      <c r="C49" s="10"/>
      <c r="D49" s="10"/>
    </row>
    <row r="50" spans="1:4">
      <c r="A50" s="10"/>
      <c r="B50" s="10"/>
      <c r="C50" s="10"/>
      <c r="D50" s="10"/>
    </row>
    <row r="51" spans="1:4">
      <c r="A51" s="10"/>
      <c r="B51" s="10"/>
      <c r="C51" s="10"/>
      <c r="D51" s="10"/>
    </row>
    <row r="52" spans="1:4">
      <c r="A52" s="10"/>
      <c r="B52" s="10"/>
      <c r="C52" s="10"/>
      <c r="D52" s="10"/>
    </row>
    <row r="53" spans="1:4">
      <c r="A53" s="10"/>
      <c r="B53" s="10"/>
      <c r="C53" s="10"/>
      <c r="D53" s="10"/>
    </row>
    <row r="54" spans="1:4">
      <c r="A54" s="10"/>
      <c r="B54" s="10"/>
      <c r="C54" s="10"/>
      <c r="D54" s="10"/>
    </row>
    <row r="55" spans="1:4">
      <c r="A55" s="10"/>
      <c r="B55" s="10"/>
      <c r="C55" s="10"/>
      <c r="D55" s="10"/>
    </row>
    <row r="56" spans="1:4">
      <c r="A56" s="10"/>
      <c r="B56" s="10"/>
      <c r="C56" s="10"/>
      <c r="D56" s="10"/>
    </row>
    <row r="57" spans="1:4">
      <c r="A57" s="10"/>
      <c r="B57" s="10"/>
      <c r="C57" s="10"/>
      <c r="D57" s="10"/>
    </row>
    <row r="58" spans="1:4">
      <c r="A58" s="10"/>
      <c r="B58" s="10"/>
      <c r="C58" s="10"/>
      <c r="D58" s="10"/>
    </row>
    <row r="59" spans="1:4">
      <c r="A59" s="10"/>
      <c r="B59" s="10"/>
      <c r="C59" s="10"/>
      <c r="D59" s="10"/>
    </row>
    <row r="60" spans="1:4">
      <c r="A60" s="10"/>
      <c r="B60" s="10"/>
      <c r="C60" s="10"/>
      <c r="D60" s="10"/>
    </row>
    <row r="61" spans="1:4">
      <c r="A61" s="10"/>
      <c r="B61" s="10"/>
      <c r="C61" s="10"/>
      <c r="D61" s="10"/>
    </row>
    <row r="62" spans="1:4">
      <c r="A62" s="10"/>
      <c r="B62" s="10"/>
      <c r="C62" s="10"/>
      <c r="D62" s="10"/>
    </row>
    <row r="63" spans="1:4">
      <c r="A63" s="10"/>
      <c r="B63" s="10"/>
      <c r="C63" s="10"/>
      <c r="D63" s="10"/>
    </row>
    <row r="64" spans="1:4">
      <c r="A64" s="10"/>
      <c r="B64" s="10"/>
      <c r="C64" s="10"/>
      <c r="D64" s="10"/>
    </row>
    <row r="65" spans="1:4">
      <c r="A65" s="10"/>
      <c r="B65" s="10"/>
      <c r="C65" s="10"/>
      <c r="D65" s="10"/>
    </row>
    <row r="66" spans="1:4">
      <c r="A66" s="10"/>
      <c r="B66" s="10"/>
      <c r="C66" s="10"/>
      <c r="D66" s="10"/>
    </row>
    <row r="67" spans="1:4">
      <c r="A67" s="10"/>
      <c r="B67" s="10"/>
      <c r="C67" s="10"/>
      <c r="D67" s="10"/>
    </row>
    <row r="68" spans="1:4">
      <c r="A68" s="10"/>
      <c r="B68" s="10"/>
      <c r="C68" s="10"/>
      <c r="D68" s="10"/>
    </row>
    <row r="69" spans="1:4">
      <c r="A69" s="10"/>
      <c r="B69" s="10"/>
      <c r="C69" s="10"/>
      <c r="D69" s="10"/>
    </row>
    <row r="70" spans="1:4">
      <c r="A70" s="10"/>
      <c r="B70" s="10"/>
      <c r="C70" s="10"/>
      <c r="D70" s="10"/>
    </row>
    <row r="71" spans="1:4">
      <c r="A71" s="10"/>
      <c r="B71" s="10"/>
      <c r="C71" s="10"/>
      <c r="D71" s="10"/>
    </row>
    <row r="72" spans="1:4">
      <c r="A72" s="10"/>
      <c r="B72" s="10"/>
      <c r="C72" s="10"/>
      <c r="D72" s="10"/>
    </row>
    <row r="73" spans="1:4">
      <c r="A73" s="10"/>
      <c r="B73" s="10"/>
      <c r="C73" s="10"/>
      <c r="D73" s="10"/>
    </row>
    <row r="74" spans="1:4">
      <c r="A74" s="10"/>
      <c r="B74" s="10"/>
      <c r="C74" s="10"/>
      <c r="D74" s="10"/>
    </row>
    <row r="75" spans="1:4">
      <c r="A75" s="10"/>
      <c r="B75" s="10"/>
      <c r="C75" s="10"/>
      <c r="D75" s="10"/>
    </row>
    <row r="76" spans="1:4">
      <c r="A76" s="10"/>
      <c r="B76" s="10"/>
      <c r="C76" s="10"/>
      <c r="D76" s="10"/>
    </row>
    <row r="77" spans="1:4">
      <c r="A77" s="10"/>
      <c r="B77" s="10"/>
      <c r="C77" s="10"/>
      <c r="D77" s="10"/>
    </row>
    <row r="78" spans="1:4">
      <c r="A78" s="10"/>
      <c r="B78" s="10"/>
      <c r="C78" s="10"/>
      <c r="D78" s="10"/>
    </row>
    <row r="79" spans="1:4">
      <c r="A79" s="10"/>
      <c r="B79" s="10"/>
      <c r="C79" s="10"/>
      <c r="D79" s="10"/>
    </row>
    <row r="80" spans="1:4">
      <c r="A80" s="10"/>
      <c r="B80" s="10"/>
      <c r="C80" s="10"/>
      <c r="D80" s="10"/>
    </row>
    <row r="81" spans="1:4">
      <c r="A81" s="10"/>
      <c r="B81" s="10"/>
      <c r="C81" s="10"/>
      <c r="D81" s="10"/>
    </row>
    <row r="82" spans="1:4">
      <c r="A82" s="10"/>
      <c r="B82" s="10"/>
      <c r="C82" s="10"/>
      <c r="D82" s="10"/>
    </row>
    <row r="83" spans="1:4">
      <c r="A83" s="10"/>
      <c r="B83" s="10"/>
      <c r="C83" s="10"/>
      <c r="D83" s="10"/>
    </row>
    <row r="84" spans="1:4">
      <c r="A84" s="10"/>
      <c r="B84" s="10"/>
      <c r="C84" s="10"/>
      <c r="D84" s="10"/>
    </row>
    <row r="85" spans="1:4">
      <c r="A85" s="10"/>
      <c r="B85" s="10"/>
      <c r="C85" s="10"/>
      <c r="D85" s="10"/>
    </row>
    <row r="86" spans="1:4">
      <c r="A86" s="10"/>
      <c r="B86" s="10"/>
      <c r="C86" s="10"/>
      <c r="D86" s="10"/>
    </row>
    <row r="87" spans="1:4">
      <c r="A87" s="10"/>
      <c r="B87" s="10"/>
      <c r="C87" s="10"/>
      <c r="D87" s="10"/>
    </row>
    <row r="88" spans="1:4">
      <c r="A88" s="10"/>
      <c r="B88" s="10"/>
      <c r="C88" s="10"/>
      <c r="D88" s="10"/>
    </row>
    <row r="89" spans="1:4">
      <c r="A89" s="10"/>
      <c r="B89" s="10"/>
      <c r="C89" s="10"/>
      <c r="D89" s="10"/>
    </row>
    <row r="90" spans="1:4">
      <c r="A90" s="10"/>
      <c r="B90" s="10"/>
      <c r="C90" s="10"/>
      <c r="D90" s="10"/>
    </row>
    <row r="91" spans="1:4">
      <c r="A91" s="10"/>
      <c r="B91" s="10"/>
      <c r="C91" s="10"/>
      <c r="D91" s="10"/>
    </row>
    <row r="92" spans="1:4">
      <c r="A92" s="10"/>
      <c r="B92" s="10"/>
      <c r="C92" s="10"/>
      <c r="D92" s="10"/>
    </row>
    <row r="93" spans="1:4">
      <c r="A93" s="10"/>
      <c r="B93" s="10"/>
      <c r="C93" s="10"/>
      <c r="D93" s="10"/>
    </row>
    <row r="94" spans="1:4">
      <c r="A94" s="10"/>
      <c r="B94" s="10"/>
      <c r="C94" s="10"/>
      <c r="D94" s="10"/>
    </row>
    <row r="95" spans="1:4">
      <c r="A95" s="10"/>
      <c r="B95" s="10"/>
      <c r="C95" s="10"/>
      <c r="D95" s="10"/>
    </row>
    <row r="96" spans="1:4">
      <c r="A96" s="10"/>
      <c r="B96" s="10"/>
      <c r="C96" s="10"/>
      <c r="D96" s="10"/>
    </row>
    <row r="97" spans="1:16">
      <c r="A97" s="10"/>
      <c r="B97" s="10"/>
      <c r="C97" s="10"/>
      <c r="D97" s="10"/>
    </row>
    <row r="98" spans="1:16">
      <c r="A98" s="10"/>
      <c r="B98" s="10"/>
      <c r="C98" s="10"/>
      <c r="D98" s="10"/>
    </row>
    <row r="99" spans="1:16">
      <c r="A99" s="10"/>
      <c r="B99" s="10"/>
      <c r="C99" s="10"/>
      <c r="D99" s="10"/>
    </row>
    <row r="100" spans="1:16">
      <c r="A100" s="10"/>
      <c r="B100" s="10"/>
      <c r="C100" s="10"/>
      <c r="D100" s="10"/>
    </row>
    <row r="101" spans="1:16">
      <c r="A101" s="10"/>
      <c r="B101" s="10"/>
      <c r="C101" s="10"/>
      <c r="D101" s="10"/>
    </row>
    <row r="102" spans="1:16" s="3" customFormat="1">
      <c r="E102" s="11"/>
      <c r="F102" s="11"/>
      <c r="G102" s="11"/>
      <c r="H102" s="11"/>
      <c r="I102" s="11"/>
      <c r="J102" s="47"/>
      <c r="K102" s="11"/>
      <c r="L102" s="11"/>
      <c r="M102" s="11"/>
      <c r="N102" s="11"/>
      <c r="O102" s="11"/>
      <c r="P102" s="11"/>
    </row>
    <row r="103" spans="1:16" s="3" customFormat="1">
      <c r="E103" s="11"/>
      <c r="F103" s="11"/>
      <c r="G103" s="11"/>
      <c r="H103" s="11"/>
      <c r="I103" s="11"/>
      <c r="J103" s="47"/>
      <c r="K103" s="11"/>
      <c r="L103" s="11"/>
      <c r="M103" s="11"/>
      <c r="N103" s="11"/>
      <c r="O103" s="11"/>
      <c r="P103" s="11"/>
    </row>
    <row r="104" spans="1:16" s="3" customFormat="1">
      <c r="E104" s="11"/>
      <c r="F104" s="11"/>
      <c r="G104" s="11"/>
      <c r="H104" s="11"/>
      <c r="I104" s="11"/>
      <c r="J104" s="47"/>
      <c r="K104" s="11"/>
      <c r="L104" s="11"/>
      <c r="M104" s="11"/>
      <c r="N104" s="11"/>
      <c r="O104" s="11"/>
      <c r="P104" s="11"/>
    </row>
    <row r="105" spans="1:16" s="3" customFormat="1">
      <c r="E105" s="11"/>
      <c r="F105" s="11"/>
      <c r="G105" s="11"/>
      <c r="H105" s="11"/>
      <c r="I105" s="11"/>
      <c r="J105" s="47"/>
      <c r="K105" s="11"/>
      <c r="L105" s="11"/>
      <c r="M105" s="11"/>
      <c r="N105" s="11"/>
      <c r="O105" s="11"/>
      <c r="P105" s="11"/>
    </row>
    <row r="106" spans="1:16" s="3" customFormat="1">
      <c r="E106" s="11"/>
      <c r="F106" s="11"/>
      <c r="G106" s="11"/>
      <c r="H106" s="11"/>
      <c r="I106" s="11"/>
      <c r="J106" s="47"/>
      <c r="K106" s="11"/>
      <c r="L106" s="11"/>
      <c r="M106" s="11"/>
      <c r="N106" s="11"/>
      <c r="O106" s="11"/>
      <c r="P106" s="11"/>
    </row>
    <row r="107" spans="1:16" s="3" customFormat="1">
      <c r="E107" s="11"/>
      <c r="F107" s="11"/>
      <c r="G107" s="11"/>
      <c r="H107" s="11"/>
      <c r="I107" s="11"/>
      <c r="J107" s="47"/>
      <c r="K107" s="11"/>
      <c r="L107" s="11"/>
      <c r="M107" s="11"/>
      <c r="N107" s="11"/>
      <c r="O107" s="11"/>
      <c r="P107" s="11"/>
    </row>
    <row r="108" spans="1:16" s="3" customFormat="1">
      <c r="E108" s="11"/>
      <c r="F108" s="11"/>
      <c r="G108" s="11"/>
      <c r="H108" s="11"/>
      <c r="I108" s="11"/>
      <c r="J108" s="47"/>
      <c r="K108" s="11"/>
      <c r="L108" s="11"/>
      <c r="M108" s="11"/>
      <c r="N108" s="11"/>
      <c r="O108" s="11"/>
      <c r="P108" s="11"/>
    </row>
    <row r="109" spans="1:16" s="3" customFormat="1" ht="12.75">
      <c r="J109" s="14"/>
    </row>
    <row r="110" spans="1:16" s="3" customFormat="1" ht="12.75">
      <c r="J110" s="14"/>
    </row>
    <row r="111" spans="1:16" s="3" customFormat="1" ht="12.75">
      <c r="J111" s="14"/>
    </row>
    <row r="112" spans="1:16" s="3" customFormat="1" ht="12.75">
      <c r="J112" s="14"/>
    </row>
    <row r="113" spans="10:10" s="3" customFormat="1" ht="12.75">
      <c r="J113" s="14"/>
    </row>
    <row r="114" spans="10:10" s="3" customFormat="1" ht="12.75">
      <c r="J114" s="14"/>
    </row>
    <row r="115" spans="10:10" s="3" customFormat="1" ht="12.75">
      <c r="J115" s="14"/>
    </row>
    <row r="116" spans="10:10" s="3" customFormat="1" ht="12.75">
      <c r="J116" s="14"/>
    </row>
    <row r="117" spans="10:10" s="3" customFormat="1" ht="12.75">
      <c r="J117" s="14"/>
    </row>
    <row r="118" spans="10:10" s="3" customFormat="1" ht="12.75">
      <c r="J118" s="14"/>
    </row>
    <row r="119" spans="10:10" s="3" customFormat="1" ht="12.75">
      <c r="J119" s="14"/>
    </row>
    <row r="120" spans="10:10" s="3" customFormat="1" ht="12.75">
      <c r="J120" s="14"/>
    </row>
    <row r="121" spans="10:10" s="3" customFormat="1" ht="12.75">
      <c r="J121" s="14"/>
    </row>
    <row r="122" spans="10:10" s="3" customFormat="1" ht="12.75">
      <c r="J122" s="14"/>
    </row>
    <row r="123" spans="10:10" s="3" customFormat="1" ht="12.75">
      <c r="J123" s="14"/>
    </row>
    <row r="124" spans="10:10" s="3" customFormat="1" ht="12.75">
      <c r="J124" s="14"/>
    </row>
    <row r="125" spans="10:10" s="3" customFormat="1" ht="12.75">
      <c r="J125" s="14"/>
    </row>
    <row r="126" spans="10:10" s="3" customFormat="1" ht="12.75">
      <c r="J126" s="14"/>
    </row>
    <row r="127" spans="10:10" s="3" customFormat="1" ht="12.75">
      <c r="J127" s="14"/>
    </row>
    <row r="128" spans="10:10" s="3" customFormat="1" ht="12.75">
      <c r="J128" s="14"/>
    </row>
    <row r="129" spans="1:10" s="3" customFormat="1" ht="12.75">
      <c r="J129" s="14"/>
    </row>
    <row r="130" spans="1:10" s="3" customFormat="1" ht="12.75">
      <c r="J130" s="14"/>
    </row>
    <row r="131" spans="1:10" s="3" customFormat="1" ht="12.75">
      <c r="J131" s="14"/>
    </row>
    <row r="132" spans="1:10" s="3" customFormat="1" ht="12.75">
      <c r="J132" s="14"/>
    </row>
    <row r="133" spans="1:10" s="3" customFormat="1" ht="12.75">
      <c r="J133" s="14"/>
    </row>
    <row r="134" spans="1:10" s="3" customFormat="1" ht="12.75">
      <c r="J134" s="14"/>
    </row>
    <row r="135" spans="1:10" s="3" customFormat="1" ht="12.75">
      <c r="J135" s="14"/>
    </row>
    <row r="136" spans="1:10" s="3" customFormat="1" ht="12.75">
      <c r="J136" s="14"/>
    </row>
    <row r="137" spans="1:10" s="3" customFormat="1" ht="12.75">
      <c r="J137" s="14"/>
    </row>
    <row r="138" spans="1:10" s="3" customFormat="1" ht="12.75">
      <c r="J138" s="14"/>
    </row>
    <row r="139" spans="1:10" s="3" customFormat="1" ht="12.75">
      <c r="J139" s="14"/>
    </row>
    <row r="140" spans="1:10" s="3" customFormat="1" ht="12.75">
      <c r="J140" s="14"/>
    </row>
    <row r="141" spans="1:10" s="3" customFormat="1" ht="12.75">
      <c r="J141" s="14"/>
    </row>
    <row r="142" spans="1:10" s="3" customFormat="1" ht="12.75">
      <c r="J142" s="14"/>
    </row>
    <row r="143" spans="1:10" s="3" customFormat="1" ht="12.75">
      <c r="A143" s="4"/>
      <c r="B143" s="4"/>
      <c r="C143" s="4"/>
      <c r="J143" s="14"/>
    </row>
    <row r="144" spans="1:10" s="3" customFormat="1" ht="12.75">
      <c r="A144" s="4"/>
      <c r="B144" s="4"/>
      <c r="C144" s="4"/>
      <c r="J144" s="14"/>
    </row>
    <row r="145" spans="1:10" s="3" customFormat="1" ht="12.75">
      <c r="A145" s="4"/>
      <c r="B145" s="4"/>
      <c r="C145" s="4"/>
      <c r="J145" s="14"/>
    </row>
    <row r="146" spans="1:10" s="3" customFormat="1" ht="12.75">
      <c r="A146" s="4"/>
      <c r="B146" s="4"/>
      <c r="C146" s="4"/>
      <c r="J146" s="14"/>
    </row>
    <row r="147" spans="1:10" s="3" customFormat="1" ht="12.75">
      <c r="A147" s="4"/>
      <c r="B147" s="4"/>
      <c r="C147" s="4"/>
      <c r="J147" s="14"/>
    </row>
    <row r="148" spans="1:10" s="3" customFormat="1" ht="12.75">
      <c r="A148" s="4"/>
      <c r="B148" s="4"/>
      <c r="C148" s="4"/>
      <c r="J148" s="14"/>
    </row>
    <row r="149" spans="1:10" s="3" customFormat="1" ht="12.75">
      <c r="A149" s="4"/>
      <c r="B149" s="4"/>
      <c r="C149" s="4"/>
      <c r="J149" s="14"/>
    </row>
    <row r="150" spans="1:10" s="3" customFormat="1" ht="12.75">
      <c r="A150" s="4"/>
      <c r="B150" s="4"/>
      <c r="C150" s="4"/>
      <c r="J150" s="14"/>
    </row>
    <row r="151" spans="1:10" s="3" customFormat="1" ht="12.75">
      <c r="A151" s="4"/>
      <c r="B151" s="4"/>
      <c r="C151" s="4"/>
      <c r="J151" s="14"/>
    </row>
    <row r="152" spans="1:10" s="3" customFormat="1" ht="12.75">
      <c r="A152" s="4"/>
      <c r="B152" s="4"/>
      <c r="C152" s="4"/>
      <c r="J152" s="14"/>
    </row>
    <row r="153" spans="1:10" s="3" customFormat="1" ht="12.75">
      <c r="A153" s="4"/>
      <c r="B153" s="4"/>
      <c r="C153" s="4"/>
      <c r="J153" s="14"/>
    </row>
    <row r="154" spans="1:10" s="3" customFormat="1" ht="12.75">
      <c r="A154" s="4"/>
      <c r="B154" s="4"/>
      <c r="C154" s="4"/>
      <c r="J154" s="14"/>
    </row>
    <row r="155" spans="1:10" s="3" customFormat="1" ht="12.75">
      <c r="A155" s="4"/>
      <c r="B155" s="4"/>
      <c r="C155" s="4"/>
      <c r="J155" s="14"/>
    </row>
    <row r="156" spans="1:10" s="3" customFormat="1" ht="12.75">
      <c r="A156" s="4"/>
      <c r="B156" s="4"/>
      <c r="C156" s="4"/>
      <c r="J156" s="14"/>
    </row>
    <row r="157" spans="1:10" s="3" customFormat="1" ht="12.75">
      <c r="A157" s="4"/>
      <c r="B157" s="4"/>
      <c r="C157" s="4"/>
      <c r="J157" s="14"/>
    </row>
    <row r="158" spans="1:10" s="3" customFormat="1" ht="12.75">
      <c r="A158" s="4"/>
      <c r="B158" s="4"/>
      <c r="C158" s="4"/>
      <c r="J158" s="14"/>
    </row>
    <row r="159" spans="1:10" s="3" customFormat="1" ht="12.75">
      <c r="A159" s="4"/>
      <c r="B159" s="4"/>
      <c r="C159" s="4"/>
      <c r="J159" s="14"/>
    </row>
    <row r="160" spans="1:10" s="3" customFormat="1" ht="12.75">
      <c r="A160" s="4"/>
      <c r="B160" s="4"/>
      <c r="C160" s="4"/>
      <c r="J160" s="14"/>
    </row>
    <row r="161" spans="1:10" s="3" customFormat="1" ht="12.75">
      <c r="A161" s="4"/>
      <c r="B161" s="4"/>
      <c r="C161" s="4"/>
      <c r="J161" s="14"/>
    </row>
    <row r="162" spans="1:10" s="3" customFormat="1" ht="12.75">
      <c r="A162" s="4"/>
      <c r="B162" s="4"/>
      <c r="C162" s="4"/>
      <c r="J162" s="14"/>
    </row>
    <row r="163" spans="1:10" s="3" customFormat="1" ht="12.75">
      <c r="A163" s="4"/>
      <c r="B163" s="4"/>
      <c r="C163" s="4"/>
      <c r="J163" s="14"/>
    </row>
    <row r="164" spans="1:10" s="3" customFormat="1" ht="12.75">
      <c r="A164" s="4"/>
      <c r="B164" s="4"/>
      <c r="C164" s="4"/>
      <c r="J164" s="14"/>
    </row>
    <row r="165" spans="1:10" s="3" customFormat="1" ht="12.75">
      <c r="A165" s="4"/>
      <c r="B165" s="4"/>
      <c r="C165" s="4"/>
      <c r="J165" s="14"/>
    </row>
    <row r="166" spans="1:10" s="3" customFormat="1" ht="12.75">
      <c r="A166" s="4"/>
      <c r="B166" s="4"/>
      <c r="C166" s="4"/>
      <c r="J166" s="14"/>
    </row>
    <row r="167" spans="1:10" s="3" customFormat="1" ht="12.75">
      <c r="A167" s="4"/>
      <c r="B167" s="4"/>
      <c r="C167" s="4"/>
      <c r="J167" s="14"/>
    </row>
    <row r="168" spans="1:10" s="3" customFormat="1" ht="12.75">
      <c r="A168" s="4"/>
      <c r="B168" s="4"/>
      <c r="C168" s="4"/>
      <c r="J168" s="14"/>
    </row>
    <row r="169" spans="1:10" s="3" customFormat="1" ht="12.75">
      <c r="A169" s="4"/>
      <c r="B169" s="4"/>
      <c r="C169" s="4"/>
      <c r="J169" s="14"/>
    </row>
    <row r="170" spans="1:10" s="3" customFormat="1" ht="12.75">
      <c r="A170" s="4"/>
      <c r="B170" s="4"/>
      <c r="C170" s="4"/>
      <c r="J170" s="14"/>
    </row>
    <row r="171" spans="1:10" s="3" customFormat="1" ht="12.75">
      <c r="A171" s="4"/>
      <c r="B171" s="4"/>
      <c r="C171" s="4"/>
      <c r="J171" s="14"/>
    </row>
    <row r="172" spans="1:10" s="3" customFormat="1" ht="12.75">
      <c r="A172" s="4"/>
      <c r="B172" s="4"/>
      <c r="C172" s="4"/>
      <c r="J172" s="14"/>
    </row>
    <row r="173" spans="1:10" s="3" customFormat="1" ht="12.75">
      <c r="A173" s="4"/>
      <c r="B173" s="4"/>
      <c r="C173" s="4"/>
      <c r="J173" s="14"/>
    </row>
    <row r="174" spans="1:10" s="3" customFormat="1" ht="12.75">
      <c r="A174" s="4"/>
      <c r="B174" s="4"/>
      <c r="C174" s="4"/>
      <c r="J174" s="14"/>
    </row>
    <row r="175" spans="1:10" s="3" customFormat="1" ht="12.75">
      <c r="A175" s="4"/>
      <c r="B175" s="4"/>
      <c r="C175" s="4"/>
      <c r="J175" s="14"/>
    </row>
    <row r="176" spans="1:10" s="3" customFormat="1" ht="12.75">
      <c r="A176" s="4"/>
      <c r="B176" s="4"/>
      <c r="C176" s="4"/>
      <c r="J176" s="14"/>
    </row>
    <row r="177" spans="1:10" s="3" customFormat="1" ht="12.75">
      <c r="A177" s="4"/>
      <c r="B177" s="4"/>
      <c r="C177" s="4"/>
      <c r="J177" s="14"/>
    </row>
    <row r="178" spans="1:10" s="3" customFormat="1" ht="12.75">
      <c r="A178" s="4"/>
      <c r="B178" s="4"/>
      <c r="C178" s="4"/>
      <c r="J178" s="14"/>
    </row>
    <row r="179" spans="1:10" s="3" customFormat="1" ht="12.75">
      <c r="A179" s="4"/>
      <c r="B179" s="4"/>
      <c r="C179" s="4"/>
      <c r="J179" s="14"/>
    </row>
    <row r="180" spans="1:10" s="3" customFormat="1" ht="12.75">
      <c r="A180" s="4"/>
      <c r="B180" s="4"/>
      <c r="C180" s="4"/>
      <c r="J180" s="14"/>
    </row>
    <row r="181" spans="1:10" s="3" customFormat="1" ht="12.75">
      <c r="A181" s="4"/>
      <c r="B181" s="4"/>
      <c r="C181" s="4"/>
      <c r="J181" s="14"/>
    </row>
    <row r="182" spans="1:10" s="3" customFormat="1" ht="12.75">
      <c r="A182" s="4"/>
      <c r="B182" s="4"/>
      <c r="C182" s="4"/>
      <c r="J182" s="14"/>
    </row>
    <row r="183" spans="1:10" s="3" customFormat="1" ht="12.75">
      <c r="A183" s="4"/>
      <c r="B183" s="4"/>
      <c r="C183" s="4"/>
      <c r="J183" s="14"/>
    </row>
    <row r="184" spans="1:10" s="3" customFormat="1" ht="12.75">
      <c r="A184" s="4"/>
      <c r="B184" s="4"/>
      <c r="C184" s="4"/>
      <c r="J184" s="14"/>
    </row>
    <row r="185" spans="1:10" s="3" customFormat="1" ht="12.75">
      <c r="A185" s="4"/>
      <c r="B185" s="4"/>
      <c r="C185" s="4"/>
      <c r="J185" s="14"/>
    </row>
    <row r="186" spans="1:10" s="3" customFormat="1" ht="12.75">
      <c r="A186" s="4"/>
      <c r="B186" s="4"/>
      <c r="C186" s="4"/>
      <c r="J186" s="14"/>
    </row>
    <row r="187" spans="1:10" s="3" customFormat="1" ht="12.75">
      <c r="A187" s="4"/>
      <c r="B187" s="4"/>
      <c r="C187" s="4"/>
      <c r="J187" s="14"/>
    </row>
    <row r="188" spans="1:10" s="3" customFormat="1" ht="12.75">
      <c r="A188" s="4"/>
      <c r="B188" s="4"/>
      <c r="C188" s="4"/>
      <c r="J188" s="14"/>
    </row>
    <row r="189" spans="1:10" s="3" customFormat="1" ht="12.75">
      <c r="A189" s="4"/>
      <c r="B189" s="4"/>
      <c r="C189" s="4"/>
      <c r="J189" s="14"/>
    </row>
    <row r="190" spans="1:10" s="3" customFormat="1" ht="12.75">
      <c r="A190" s="4"/>
      <c r="B190" s="4"/>
      <c r="C190" s="4"/>
      <c r="J190" s="14"/>
    </row>
    <row r="191" spans="1:10" s="3" customFormat="1" ht="12.75">
      <c r="A191" s="4"/>
      <c r="B191" s="4"/>
      <c r="C191" s="4"/>
      <c r="J191" s="14"/>
    </row>
    <row r="192" spans="1:10" s="3" customFormat="1" ht="12.75">
      <c r="A192" s="4"/>
      <c r="B192" s="4"/>
      <c r="C192" s="4"/>
      <c r="J192" s="14"/>
    </row>
    <row r="193" spans="1:10" s="3" customFormat="1" ht="12.75">
      <c r="J193" s="14"/>
    </row>
    <row r="194" spans="1:10" s="3" customFormat="1" ht="12.75">
      <c r="A194" s="4" t="s">
        <v>211</v>
      </c>
      <c r="B194" s="4" t="s">
        <v>213</v>
      </c>
      <c r="J194" s="14"/>
    </row>
    <row r="195" spans="1:10" s="3" customFormat="1" ht="12.75">
      <c r="A195" s="4" t="s">
        <v>212</v>
      </c>
      <c r="B195" s="4" t="s">
        <v>214</v>
      </c>
      <c r="J195" s="14"/>
    </row>
    <row r="196" spans="1:10" s="3" customFormat="1" ht="12.75">
      <c r="J196" s="14"/>
    </row>
    <row r="197" spans="1:10" s="3" customFormat="1" ht="12.75">
      <c r="J197" s="14"/>
    </row>
    <row r="198" spans="1:10" s="3" customFormat="1" ht="12.75">
      <c r="J198" s="14"/>
    </row>
    <row r="199" spans="1:10" s="3" customFormat="1" ht="12.75">
      <c r="J199" s="14"/>
    </row>
    <row r="200" spans="1:10" s="3" customFormat="1" ht="12.75">
      <c r="J200" s="14"/>
    </row>
    <row r="201" spans="1:10" s="3" customFormat="1" ht="12.75">
      <c r="J201" s="14"/>
    </row>
    <row r="202" spans="1:10" s="3" customFormat="1" ht="12.75">
      <c r="J202" s="14"/>
    </row>
    <row r="203" spans="1:10" s="3" customFormat="1" ht="12.75">
      <c r="J203" s="14"/>
    </row>
    <row r="204" spans="1:10" s="3" customFormat="1" ht="12.75">
      <c r="J204" s="14"/>
    </row>
    <row r="205" spans="1:10" s="3" customFormat="1" ht="12.75">
      <c r="J205" s="14"/>
    </row>
    <row r="206" spans="1:10" s="3" customFormat="1" ht="12.75">
      <c r="J206" s="14"/>
    </row>
    <row r="207" spans="1:10" s="3" customFormat="1" ht="12.75">
      <c r="J207" s="14"/>
    </row>
    <row r="208" spans="1:10" s="3" customFormat="1" ht="12.75">
      <c r="J208" s="14"/>
    </row>
    <row r="209" spans="5:16" s="3" customFormat="1" ht="12.75">
      <c r="J209" s="14"/>
    </row>
    <row r="210" spans="5:16" s="3" customFormat="1" ht="12.75">
      <c r="J210" s="14"/>
    </row>
    <row r="211" spans="5:16" s="3" customFormat="1" ht="12.75">
      <c r="J211" s="14"/>
    </row>
    <row r="212" spans="5:16" s="3" customFormat="1" ht="12.75">
      <c r="J212" s="14"/>
    </row>
    <row r="213" spans="5:16" s="3" customFormat="1" ht="12.75">
      <c r="J213" s="14"/>
    </row>
    <row r="214" spans="5:16" s="3" customFormat="1" ht="12.75">
      <c r="J214" s="14"/>
    </row>
    <row r="215" spans="5:16" s="3" customFormat="1" ht="12.75">
      <c r="J215" s="14"/>
    </row>
    <row r="216" spans="5:16" s="3" customFormat="1" ht="12.75">
      <c r="J216" s="14"/>
    </row>
    <row r="217" spans="5:16" s="3" customFormat="1" ht="12.75">
      <c r="J217" s="14"/>
    </row>
    <row r="218" spans="5:16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  <row r="221" spans="5:16">
      <c r="E221" s="3"/>
      <c r="F221" s="3"/>
      <c r="G221" s="3"/>
      <c r="H221" s="3"/>
      <c r="I221" s="3"/>
      <c r="J221" s="14"/>
      <c r="K221" s="3"/>
      <c r="L221" s="3"/>
      <c r="M221" s="3"/>
      <c r="N221" s="3"/>
      <c r="O221" s="3"/>
      <c r="P221" s="3"/>
    </row>
    <row r="222" spans="5:16">
      <c r="E222" s="3"/>
      <c r="F222" s="3"/>
      <c r="G222" s="3"/>
      <c r="H222" s="3"/>
      <c r="I222" s="3"/>
      <c r="J222" s="14"/>
      <c r="K222" s="3"/>
      <c r="L222" s="3"/>
      <c r="M222" s="3"/>
      <c r="N222" s="3"/>
      <c r="O222" s="3"/>
      <c r="P222" s="3"/>
    </row>
    <row r="223" spans="5:16">
      <c r="E223" s="3"/>
      <c r="F223" s="3"/>
      <c r="G223" s="3"/>
      <c r="H223" s="3"/>
      <c r="I223" s="3"/>
      <c r="J223" s="14"/>
      <c r="K223" s="3"/>
      <c r="L223" s="3"/>
      <c r="M223" s="3"/>
      <c r="N223" s="3"/>
      <c r="O223" s="3"/>
      <c r="P223" s="3"/>
    </row>
    <row r="224" spans="5:16">
      <c r="E224" s="3"/>
      <c r="F224" s="3"/>
      <c r="G224" s="3"/>
      <c r="H224" s="3"/>
      <c r="I224" s="3"/>
      <c r="J224" s="14"/>
      <c r="K224" s="3"/>
      <c r="L224" s="3"/>
      <c r="M224" s="3"/>
      <c r="N224" s="3"/>
      <c r="O224" s="3"/>
      <c r="P224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102:C184">
    <cfRule type="duplicateValues" dxfId="23" priority="11"/>
  </conditionalFormatting>
  <conditionalFormatting sqref="C102:C183">
    <cfRule type="duplicateValues" dxfId="22" priority="10"/>
  </conditionalFormatting>
  <conditionalFormatting sqref="C185:C192">
    <cfRule type="duplicateValues" dxfId="21" priority="9"/>
  </conditionalFormatting>
  <conditionalFormatting sqref="B194">
    <cfRule type="duplicateValues" dxfId="20" priority="8"/>
  </conditionalFormatting>
  <conditionalFormatting sqref="B195">
    <cfRule type="duplicateValues" dxfId="19" priority="7"/>
  </conditionalFormatting>
  <conditionalFormatting sqref="A194">
    <cfRule type="duplicateValues" dxfId="18" priority="6"/>
  </conditionalFormatting>
  <conditionalFormatting sqref="A195">
    <cfRule type="duplicateValues" dxfId="17" priority="5"/>
  </conditionalFormatting>
  <conditionalFormatting sqref="A26">
    <cfRule type="duplicateValues" dxfId="16" priority="2"/>
  </conditionalFormatting>
  <conditionalFormatting sqref="A26">
    <cfRule type="duplicateValues" dxfId="15" priority="3"/>
  </conditionalFormatting>
  <conditionalFormatting sqref="A26">
    <cfRule type="duplicateValues" dxfId="14" priority="4"/>
  </conditionalFormatting>
  <conditionalFormatting sqref="B23:B24">
    <cfRule type="duplicateValues" dxfId="13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2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BI219"/>
  <sheetViews>
    <sheetView showGridLines="0" topLeftCell="A2" zoomScale="60" zoomScaleNormal="60" workbookViewId="0">
      <selection activeCell="R43" sqref="R43"/>
    </sheetView>
  </sheetViews>
  <sheetFormatPr baseColWidth="10" defaultColWidth="11.375" defaultRowHeight="14.25"/>
  <cols>
    <col min="1" max="1" width="13.37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61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61" ht="39.950000000000003" customHeight="1">
      <c r="A2" s="17" t="s">
        <v>244</v>
      </c>
      <c r="C2" s="1"/>
    </row>
    <row r="3" spans="1:61" s="164" customFormat="1" ht="57" customHeight="1">
      <c r="C3" s="2"/>
      <c r="E3" s="233" t="s">
        <v>227</v>
      </c>
      <c r="F3" s="233"/>
      <c r="G3" s="233"/>
      <c r="H3" s="233"/>
      <c r="I3" s="233"/>
      <c r="J3" s="166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61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61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61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61" s="3" customFormat="1" ht="20.100000000000001" customHeight="1">
      <c r="A7" s="50" t="s">
        <v>190</v>
      </c>
      <c r="B7" s="50" t="s">
        <v>7</v>
      </c>
      <c r="C7" s="138" t="s">
        <v>257</v>
      </c>
      <c r="D7" s="50"/>
      <c r="E7" s="145">
        <v>1938</v>
      </c>
      <c r="F7" s="145">
        <v>1967</v>
      </c>
      <c r="G7" s="145">
        <v>2516</v>
      </c>
      <c r="H7" s="145">
        <v>2270</v>
      </c>
      <c r="I7" s="145">
        <v>8691</v>
      </c>
      <c r="J7" s="51"/>
      <c r="K7" s="85">
        <v>11.596774193548388</v>
      </c>
      <c r="L7" s="85">
        <v>8.258064516129032</v>
      </c>
      <c r="M7" s="157">
        <v>0.87096774193548387</v>
      </c>
      <c r="N7" s="85">
        <v>14.642857142857142</v>
      </c>
      <c r="O7" s="85">
        <v>6.8214285714285712</v>
      </c>
      <c r="P7" s="86">
        <v>1.8571428571428572</v>
      </c>
      <c r="Q7" s="12"/>
      <c r="R7" s="85">
        <v>4.790322580645161</v>
      </c>
      <c r="S7" s="85">
        <v>10.483870967741936</v>
      </c>
      <c r="T7" s="157">
        <v>1.6451612903225807</v>
      </c>
      <c r="U7" s="85">
        <v>16.827586206896552</v>
      </c>
      <c r="V7" s="85">
        <v>13.068965517241379</v>
      </c>
      <c r="W7" s="86">
        <v>1.7586206896551724</v>
      </c>
      <c r="X7" s="12"/>
      <c r="Y7" s="170">
        <v>1.9</v>
      </c>
      <c r="Z7" s="170">
        <v>18.7</v>
      </c>
      <c r="AA7" s="157">
        <v>2.2999999999999998</v>
      </c>
      <c r="AB7" s="170">
        <v>22.1</v>
      </c>
      <c r="AC7" s="170">
        <v>11.9</v>
      </c>
      <c r="AD7" s="171">
        <v>3.4</v>
      </c>
      <c r="AE7" s="12"/>
      <c r="AF7" s="170">
        <v>1.2096774193548387</v>
      </c>
      <c r="AG7" s="170">
        <v>14.64516129032258</v>
      </c>
      <c r="AH7" s="157">
        <v>2.225806451612903</v>
      </c>
      <c r="AI7" s="170">
        <v>24.033333333333335</v>
      </c>
      <c r="AJ7" s="170">
        <v>11.433333333333334</v>
      </c>
      <c r="AK7" s="171">
        <v>2.8333333333333335</v>
      </c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</row>
    <row r="8" spans="1:61" s="3" customFormat="1" ht="20.100000000000001" customHeight="1">
      <c r="A8" s="50" t="s">
        <v>191</v>
      </c>
      <c r="B8" s="50" t="s">
        <v>7</v>
      </c>
      <c r="C8" s="138" t="s">
        <v>258</v>
      </c>
      <c r="D8" s="50"/>
      <c r="E8" s="102">
        <v>297</v>
      </c>
      <c r="F8" s="102">
        <v>330</v>
      </c>
      <c r="G8" s="102">
        <v>460</v>
      </c>
      <c r="H8" s="102">
        <v>319</v>
      </c>
      <c r="I8" s="102">
        <v>1406</v>
      </c>
      <c r="J8" s="51"/>
      <c r="K8" s="85">
        <v>0.967741935483871</v>
      </c>
      <c r="L8" s="85">
        <v>1.935483870967742</v>
      </c>
      <c r="M8" s="158">
        <v>0.14516129032258066</v>
      </c>
      <c r="N8" s="85">
        <v>2.5714285714285716</v>
      </c>
      <c r="O8" s="85">
        <v>1.1071428571428572</v>
      </c>
      <c r="P8" s="86">
        <v>0.17857142857142858</v>
      </c>
      <c r="Q8" s="12"/>
      <c r="R8" s="85">
        <v>1.3548387096774193</v>
      </c>
      <c r="S8" s="85">
        <v>1.8709677419354838</v>
      </c>
      <c r="T8" s="158">
        <v>0.16129032258064516</v>
      </c>
      <c r="U8" s="85">
        <v>2.3793103448275863</v>
      </c>
      <c r="V8" s="85">
        <v>1.4137931034482758</v>
      </c>
      <c r="W8" s="86">
        <v>0.34482758620689657</v>
      </c>
      <c r="X8" s="12"/>
      <c r="Y8" s="170">
        <v>2</v>
      </c>
      <c r="Z8" s="170">
        <v>2.4</v>
      </c>
      <c r="AA8" s="158">
        <v>0.3</v>
      </c>
      <c r="AB8" s="170">
        <v>3.6</v>
      </c>
      <c r="AC8" s="170">
        <v>1.8</v>
      </c>
      <c r="AD8" s="171">
        <v>0.5</v>
      </c>
      <c r="AE8" s="12"/>
      <c r="AF8" s="170">
        <v>0.67741935483870963</v>
      </c>
      <c r="AG8" s="170">
        <v>2.064516129032258</v>
      </c>
      <c r="AH8" s="158">
        <v>0.29032258064516131</v>
      </c>
      <c r="AI8" s="170">
        <v>2.5333333333333332</v>
      </c>
      <c r="AJ8" s="170">
        <v>1.3333333333333333</v>
      </c>
      <c r="AK8" s="171">
        <v>0.5</v>
      </c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s="3" customFormat="1" ht="20.100000000000001" customHeight="1">
      <c r="A9" s="50" t="s">
        <v>192</v>
      </c>
      <c r="B9" s="50" t="s">
        <v>8</v>
      </c>
      <c r="C9" s="138" t="s">
        <v>259</v>
      </c>
      <c r="D9" s="50"/>
      <c r="E9" s="102">
        <v>4709</v>
      </c>
      <c r="F9" s="102">
        <v>5540</v>
      </c>
      <c r="G9" s="102">
        <v>6060</v>
      </c>
      <c r="H9" s="102">
        <v>7677</v>
      </c>
      <c r="I9" s="102">
        <v>23986</v>
      </c>
      <c r="J9" s="51"/>
      <c r="K9" s="85">
        <v>2.5483870967741935</v>
      </c>
      <c r="L9" s="85">
        <v>33.677419354838712</v>
      </c>
      <c r="M9" s="158">
        <v>4.193548387096774</v>
      </c>
      <c r="N9" s="85">
        <v>46.75</v>
      </c>
      <c r="O9" s="85">
        <v>26.142857142857142</v>
      </c>
      <c r="P9" s="86">
        <v>5.7857142857142856</v>
      </c>
      <c r="Q9" s="12"/>
      <c r="R9" s="85">
        <v>4.112903225806452</v>
      </c>
      <c r="S9" s="85">
        <v>36.612903225806448</v>
      </c>
      <c r="T9" s="158">
        <v>4.741935483870968</v>
      </c>
      <c r="U9" s="85">
        <v>54.103448275862071</v>
      </c>
      <c r="V9" s="85">
        <v>34.172413793103445</v>
      </c>
      <c r="W9" s="86">
        <v>5.5517241379310347</v>
      </c>
      <c r="X9" s="12"/>
      <c r="Y9" s="170">
        <v>3.2</v>
      </c>
      <c r="Z9" s="170">
        <v>45.1</v>
      </c>
      <c r="AA9" s="158">
        <v>6.7</v>
      </c>
      <c r="AB9" s="170">
        <v>49</v>
      </c>
      <c r="AC9" s="170">
        <v>34</v>
      </c>
      <c r="AD9" s="171">
        <v>7.8</v>
      </c>
      <c r="AE9" s="12"/>
      <c r="AF9" s="170">
        <v>1.8548387096774193</v>
      </c>
      <c r="AG9" s="170">
        <v>50.016129032258064</v>
      </c>
      <c r="AH9" s="158">
        <v>11.53225806451613</v>
      </c>
      <c r="AI9" s="170">
        <v>65.7</v>
      </c>
      <c r="AJ9" s="170">
        <v>44.533333333333331</v>
      </c>
      <c r="AK9" s="171">
        <v>14.633333333333333</v>
      </c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s="3" customFormat="1" ht="20.100000000000001" customHeight="1">
      <c r="A10" s="50" t="s">
        <v>193</v>
      </c>
      <c r="B10" s="50" t="s">
        <v>7</v>
      </c>
      <c r="C10" s="138" t="s">
        <v>260</v>
      </c>
      <c r="D10" s="50"/>
      <c r="E10" s="102">
        <v>827</v>
      </c>
      <c r="F10" s="102">
        <v>831</v>
      </c>
      <c r="G10" s="102">
        <v>1109</v>
      </c>
      <c r="H10" s="102">
        <v>1116</v>
      </c>
      <c r="I10" s="102">
        <v>3883</v>
      </c>
      <c r="J10" s="51"/>
      <c r="K10" s="85">
        <v>0.82258064516129037</v>
      </c>
      <c r="L10" s="85">
        <v>5.645161290322581</v>
      </c>
      <c r="M10" s="158">
        <v>0.74193548387096775</v>
      </c>
      <c r="N10" s="85">
        <v>8.8571428571428577</v>
      </c>
      <c r="O10" s="85">
        <v>4.0357142857142856</v>
      </c>
      <c r="P10" s="86">
        <v>0.6785714285714286</v>
      </c>
      <c r="Q10" s="12"/>
      <c r="R10" s="85">
        <v>0.61290322580645162</v>
      </c>
      <c r="S10" s="85">
        <v>5.145161290322581</v>
      </c>
      <c r="T10" s="158">
        <v>0.93548387096774188</v>
      </c>
      <c r="U10" s="85">
        <v>8.9655172413793096</v>
      </c>
      <c r="V10" s="85">
        <v>4.2413793103448274</v>
      </c>
      <c r="W10" s="86">
        <v>1.1379310344827587</v>
      </c>
      <c r="X10" s="12"/>
      <c r="Y10" s="170">
        <v>0.8</v>
      </c>
      <c r="Z10" s="170">
        <v>6.8</v>
      </c>
      <c r="AA10" s="158">
        <v>1.5</v>
      </c>
      <c r="AB10" s="170">
        <v>11.1</v>
      </c>
      <c r="AC10" s="170">
        <v>6.5</v>
      </c>
      <c r="AD10" s="171">
        <v>1.4</v>
      </c>
      <c r="AE10" s="12"/>
      <c r="AF10" s="170">
        <v>0.58064516129032262</v>
      </c>
      <c r="AG10" s="170">
        <v>7.919354838709677</v>
      </c>
      <c r="AH10" s="158">
        <v>1.032258064516129</v>
      </c>
      <c r="AI10" s="170">
        <v>10.966666666666667</v>
      </c>
      <c r="AJ10" s="170">
        <v>5.2666666666666666</v>
      </c>
      <c r="AK10" s="171">
        <v>1.2666666666666666</v>
      </c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s="3" customFormat="1" ht="20.100000000000001" customHeight="1">
      <c r="A11" s="50" t="s">
        <v>194</v>
      </c>
      <c r="B11" s="50" t="s">
        <v>7</v>
      </c>
      <c r="C11" s="138" t="s">
        <v>261</v>
      </c>
      <c r="D11" s="50"/>
      <c r="E11" s="102">
        <v>1211</v>
      </c>
      <c r="F11" s="102">
        <v>1206</v>
      </c>
      <c r="G11" s="102">
        <v>1460</v>
      </c>
      <c r="H11" s="102">
        <v>1414</v>
      </c>
      <c r="I11" s="102">
        <v>5291</v>
      </c>
      <c r="J11" s="51"/>
      <c r="K11" s="85">
        <v>1.2580645161290323</v>
      </c>
      <c r="L11" s="85">
        <v>7.338709677419355</v>
      </c>
      <c r="M11" s="158">
        <v>0.66129032258064513</v>
      </c>
      <c r="N11" s="85">
        <v>15</v>
      </c>
      <c r="O11" s="85">
        <v>6.75</v>
      </c>
      <c r="P11" s="86">
        <v>1</v>
      </c>
      <c r="Q11" s="12"/>
      <c r="R11" s="85">
        <v>0.72580645161290325</v>
      </c>
      <c r="S11" s="85">
        <v>6.161290322580645</v>
      </c>
      <c r="T11" s="158">
        <v>0.77419354838709675</v>
      </c>
      <c r="U11" s="85">
        <v>17.862068965517242</v>
      </c>
      <c r="V11" s="85">
        <v>5.2758620689655169</v>
      </c>
      <c r="W11" s="86">
        <v>2.0689655172413794</v>
      </c>
      <c r="X11" s="12"/>
      <c r="Y11" s="170">
        <v>0.8</v>
      </c>
      <c r="Z11" s="170">
        <v>8.6999999999999993</v>
      </c>
      <c r="AA11" s="158">
        <v>1.4</v>
      </c>
      <c r="AB11" s="170">
        <v>18.2</v>
      </c>
      <c r="AC11" s="170">
        <v>7.5</v>
      </c>
      <c r="AD11" s="171">
        <v>1.5</v>
      </c>
      <c r="AE11" s="12"/>
      <c r="AF11" s="170">
        <v>0.59677419354838712</v>
      </c>
      <c r="AG11" s="170">
        <v>7.5161290322580649</v>
      </c>
      <c r="AH11" s="158">
        <v>1.3548387096774193</v>
      </c>
      <c r="AI11" s="170">
        <v>18.233333333333334</v>
      </c>
      <c r="AJ11" s="170">
        <v>6.666666666666667</v>
      </c>
      <c r="AK11" s="171">
        <v>2.6666666666666665</v>
      </c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s="3" customFormat="1" ht="20.100000000000001" customHeight="1">
      <c r="A12" s="50" t="s">
        <v>195</v>
      </c>
      <c r="B12" s="50" t="s">
        <v>7</v>
      </c>
      <c r="C12" s="138" t="s">
        <v>262</v>
      </c>
      <c r="D12" s="50"/>
      <c r="E12" s="102">
        <v>425</v>
      </c>
      <c r="F12" s="102">
        <v>444</v>
      </c>
      <c r="G12" s="102">
        <v>465</v>
      </c>
      <c r="H12" s="102">
        <v>454</v>
      </c>
      <c r="I12" s="102">
        <v>1788</v>
      </c>
      <c r="J12" s="51"/>
      <c r="K12" s="85">
        <v>0.80645161290322576</v>
      </c>
      <c r="L12" s="85">
        <v>2.6774193548387095</v>
      </c>
      <c r="M12" s="158">
        <v>0.20967741935483872</v>
      </c>
      <c r="N12" s="85">
        <v>4.3928571428571432</v>
      </c>
      <c r="O12" s="85">
        <v>2.0714285714285716</v>
      </c>
      <c r="P12" s="86">
        <v>0.5357142857142857</v>
      </c>
      <c r="Q12" s="12"/>
      <c r="R12" s="85">
        <v>0.59677419354838712</v>
      </c>
      <c r="S12" s="85">
        <v>2.725806451612903</v>
      </c>
      <c r="T12" s="158">
        <v>0.27419354838709675</v>
      </c>
      <c r="U12" s="85">
        <v>4.8620689655172411</v>
      </c>
      <c r="V12" s="85">
        <v>2.4137931034482758</v>
      </c>
      <c r="W12" s="86">
        <v>0.34482758620689657</v>
      </c>
      <c r="X12" s="12"/>
      <c r="Y12" s="170">
        <v>0.8</v>
      </c>
      <c r="Z12" s="170">
        <v>2.8</v>
      </c>
      <c r="AA12" s="158">
        <v>0.5</v>
      </c>
      <c r="AB12" s="170">
        <v>4.9000000000000004</v>
      </c>
      <c r="AC12" s="170">
        <v>1.8</v>
      </c>
      <c r="AD12" s="171">
        <v>0.5</v>
      </c>
      <c r="AE12" s="12"/>
      <c r="AF12" s="170">
        <v>0.74193548387096775</v>
      </c>
      <c r="AG12" s="170">
        <v>2.2903225806451615</v>
      </c>
      <c r="AH12" s="158">
        <v>0.532258064516129</v>
      </c>
      <c r="AI12" s="170">
        <v>4.166666666666667</v>
      </c>
      <c r="AJ12" s="170">
        <v>2.8333333333333335</v>
      </c>
      <c r="AK12" s="171">
        <v>0.76666666666666672</v>
      </c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s="3" customFormat="1" ht="20.100000000000001" customHeight="1">
      <c r="A13" s="50" t="s">
        <v>196</v>
      </c>
      <c r="B13" s="50" t="s">
        <v>7</v>
      </c>
      <c r="C13" s="138" t="s">
        <v>263</v>
      </c>
      <c r="D13" s="50"/>
      <c r="E13" s="102">
        <v>606</v>
      </c>
      <c r="F13" s="102">
        <v>752</v>
      </c>
      <c r="G13" s="102">
        <v>1467</v>
      </c>
      <c r="H13" s="102">
        <v>1506</v>
      </c>
      <c r="I13" s="102">
        <v>4331</v>
      </c>
      <c r="J13" s="51"/>
      <c r="K13" s="85">
        <v>0.70967741935483875</v>
      </c>
      <c r="L13" s="85">
        <v>3.9193548387096775</v>
      </c>
      <c r="M13" s="158">
        <v>0.59677419354838712</v>
      </c>
      <c r="N13" s="85">
        <v>6.5714285714285712</v>
      </c>
      <c r="O13" s="85">
        <v>3.2142857142857144</v>
      </c>
      <c r="P13" s="86">
        <v>0.2857142857142857</v>
      </c>
      <c r="Q13" s="12"/>
      <c r="R13" s="85">
        <v>0.85483870967741937</v>
      </c>
      <c r="S13" s="85">
        <v>4.67741935483871</v>
      </c>
      <c r="T13" s="158">
        <v>0.4838709677419355</v>
      </c>
      <c r="U13" s="85">
        <v>7.9655172413793105</v>
      </c>
      <c r="V13" s="85">
        <v>4.4827586206896548</v>
      </c>
      <c r="W13" s="86">
        <v>0.62068965517241381</v>
      </c>
      <c r="X13" s="12"/>
      <c r="Y13" s="170">
        <v>1.6</v>
      </c>
      <c r="Z13" s="170">
        <v>9.9</v>
      </c>
      <c r="AA13" s="158">
        <v>1.3</v>
      </c>
      <c r="AB13" s="170">
        <v>12.9</v>
      </c>
      <c r="AC13" s="170">
        <v>9</v>
      </c>
      <c r="AD13" s="171">
        <v>1.5</v>
      </c>
      <c r="AE13" s="12"/>
      <c r="AF13" s="170">
        <v>1.8548387096774193</v>
      </c>
      <c r="AG13" s="170">
        <v>10.048387096774194</v>
      </c>
      <c r="AH13" s="158">
        <v>0.87096774193548387</v>
      </c>
      <c r="AI13" s="170">
        <v>16.433333333333334</v>
      </c>
      <c r="AJ13" s="170">
        <v>6.166666666666667</v>
      </c>
      <c r="AK13" s="171">
        <v>1.2</v>
      </c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s="3" customFormat="1" ht="20.100000000000001" customHeight="1">
      <c r="A14" s="50" t="s">
        <v>197</v>
      </c>
      <c r="B14" s="50" t="s">
        <v>7</v>
      </c>
      <c r="C14" s="138" t="s">
        <v>264</v>
      </c>
      <c r="D14" s="50"/>
      <c r="E14" s="102">
        <v>476</v>
      </c>
      <c r="F14" s="102">
        <v>582</v>
      </c>
      <c r="G14" s="102">
        <v>783</v>
      </c>
      <c r="H14" s="102">
        <v>759</v>
      </c>
      <c r="I14" s="102">
        <v>2600</v>
      </c>
      <c r="J14" s="51"/>
      <c r="K14" s="85">
        <v>0.14516129032258066</v>
      </c>
      <c r="L14" s="85">
        <v>2.838709677419355</v>
      </c>
      <c r="M14" s="158">
        <v>0.58064516129032262</v>
      </c>
      <c r="N14" s="85">
        <v>5.1428571428571432</v>
      </c>
      <c r="O14" s="85">
        <v>3.5714285714285716</v>
      </c>
      <c r="P14" s="86">
        <v>0.39285714285714285</v>
      </c>
      <c r="Q14" s="12"/>
      <c r="R14" s="85">
        <v>0.35483870967741937</v>
      </c>
      <c r="S14" s="85">
        <v>2.9193548387096775</v>
      </c>
      <c r="T14" s="158">
        <v>0.54838709677419351</v>
      </c>
      <c r="U14" s="85">
        <v>7.5172413793103452</v>
      </c>
      <c r="V14" s="85">
        <v>3.9310344827586206</v>
      </c>
      <c r="W14" s="86">
        <v>0.44827586206896552</v>
      </c>
      <c r="X14" s="12"/>
      <c r="Y14" s="170">
        <v>0.4</v>
      </c>
      <c r="Z14" s="170">
        <v>4.4000000000000004</v>
      </c>
      <c r="AA14" s="158">
        <v>1.1000000000000001</v>
      </c>
      <c r="AB14" s="170">
        <v>8.4</v>
      </c>
      <c r="AC14" s="170">
        <v>5</v>
      </c>
      <c r="AD14" s="171">
        <v>1.1000000000000001</v>
      </c>
      <c r="AE14" s="12"/>
      <c r="AF14" s="170">
        <v>0.27419354838709675</v>
      </c>
      <c r="AG14" s="170">
        <v>4.0161290322580649</v>
      </c>
      <c r="AH14" s="158">
        <v>0.82258064516129037</v>
      </c>
      <c r="AI14" s="170">
        <v>8.2333333333333325</v>
      </c>
      <c r="AJ14" s="170">
        <v>4.9666666666666668</v>
      </c>
      <c r="AK14" s="171">
        <v>1.5333333333333334</v>
      </c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s="3" customFormat="1" ht="20.100000000000001" customHeight="1">
      <c r="A15" s="50" t="s">
        <v>198</v>
      </c>
      <c r="B15" s="50" t="s">
        <v>8</v>
      </c>
      <c r="C15" s="138" t="s">
        <v>265</v>
      </c>
      <c r="D15" s="50"/>
      <c r="E15" s="102">
        <v>8527</v>
      </c>
      <c r="F15" s="102">
        <v>9498</v>
      </c>
      <c r="G15" s="102">
        <v>10273</v>
      </c>
      <c r="H15" s="102">
        <v>13655</v>
      </c>
      <c r="I15" s="102">
        <v>41953</v>
      </c>
      <c r="J15" s="51"/>
      <c r="K15" s="85">
        <v>0.75806451612903225</v>
      </c>
      <c r="L15" s="85">
        <v>66.322580645161295</v>
      </c>
      <c r="M15" s="158">
        <v>7.580645161290323</v>
      </c>
      <c r="N15" s="85">
        <v>78.285714285714292</v>
      </c>
      <c r="O15" s="85">
        <v>52.178571428571431</v>
      </c>
      <c r="P15" s="86">
        <v>8.75</v>
      </c>
      <c r="Q15" s="12"/>
      <c r="R15" s="85">
        <v>0.9838709677419355</v>
      </c>
      <c r="S15" s="85">
        <v>69.725806451612897</v>
      </c>
      <c r="T15" s="158">
        <v>9.112903225806452</v>
      </c>
      <c r="U15" s="85">
        <v>82</v>
      </c>
      <c r="V15" s="85">
        <v>62.96551724137931</v>
      </c>
      <c r="W15" s="86">
        <v>11.896551724137931</v>
      </c>
      <c r="X15" s="12"/>
      <c r="Y15" s="170">
        <v>0.4</v>
      </c>
      <c r="Z15" s="170">
        <v>81</v>
      </c>
      <c r="AA15" s="158">
        <v>12.6</v>
      </c>
      <c r="AB15" s="170">
        <v>79.3</v>
      </c>
      <c r="AC15" s="170">
        <v>59.9</v>
      </c>
      <c r="AD15" s="171">
        <v>12.9</v>
      </c>
      <c r="AE15" s="12"/>
      <c r="AF15" s="170">
        <v>5.919354838709677</v>
      </c>
      <c r="AG15" s="170">
        <v>95.096774193548384</v>
      </c>
      <c r="AH15" s="158">
        <v>16.5</v>
      </c>
      <c r="AI15" s="170">
        <v>111.86666666666666</v>
      </c>
      <c r="AJ15" s="170">
        <v>82.6</v>
      </c>
      <c r="AK15" s="171">
        <v>17.833333333333332</v>
      </c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s="3" customFormat="1" ht="20.100000000000001" customHeight="1">
      <c r="A16" s="50" t="s">
        <v>199</v>
      </c>
      <c r="B16" s="50" t="s">
        <v>7</v>
      </c>
      <c r="C16" s="138" t="s">
        <v>266</v>
      </c>
      <c r="D16" s="50"/>
      <c r="E16" s="102">
        <v>1583</v>
      </c>
      <c r="F16" s="102">
        <v>1433</v>
      </c>
      <c r="G16" s="102">
        <v>2207</v>
      </c>
      <c r="H16" s="102">
        <v>1804</v>
      </c>
      <c r="I16" s="102">
        <v>7027</v>
      </c>
      <c r="J16" s="51"/>
      <c r="K16" s="85">
        <v>1.0483870967741935</v>
      </c>
      <c r="L16" s="85">
        <v>8.693548387096774</v>
      </c>
      <c r="M16" s="158">
        <v>1.2903225806451613</v>
      </c>
      <c r="N16" s="85">
        <v>17.428571428571427</v>
      </c>
      <c r="O16" s="85">
        <v>8.8571428571428577</v>
      </c>
      <c r="P16" s="86">
        <v>5.8214285714285712</v>
      </c>
      <c r="Q16" s="12"/>
      <c r="R16" s="85">
        <v>0.64516129032258063</v>
      </c>
      <c r="S16" s="85">
        <v>8.129032258064516</v>
      </c>
      <c r="T16" s="158">
        <v>1.2258064516129032</v>
      </c>
      <c r="U16" s="85">
        <v>13.896551724137931</v>
      </c>
      <c r="V16" s="85">
        <v>8.9655172413793096</v>
      </c>
      <c r="W16" s="86">
        <v>5.1724137931034484</v>
      </c>
      <c r="X16" s="12"/>
      <c r="Y16" s="170">
        <v>0.9</v>
      </c>
      <c r="Z16" s="170">
        <v>11.1</v>
      </c>
      <c r="AA16" s="158">
        <v>2.6</v>
      </c>
      <c r="AB16" s="170">
        <v>20.5</v>
      </c>
      <c r="AC16" s="170">
        <v>14.6</v>
      </c>
      <c r="AD16" s="171">
        <v>10.4</v>
      </c>
      <c r="AE16" s="12"/>
      <c r="AF16" s="170">
        <v>0.66129032258064513</v>
      </c>
      <c r="AG16" s="170">
        <v>9.5322580645161299</v>
      </c>
      <c r="AH16" s="158">
        <v>2.0483870967741935</v>
      </c>
      <c r="AI16" s="170">
        <v>19.7</v>
      </c>
      <c r="AJ16" s="170">
        <v>9.8333333333333339</v>
      </c>
      <c r="AK16" s="171">
        <v>5.3</v>
      </c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s="3" customFormat="1" ht="20.100000000000001" customHeight="1">
      <c r="A17" s="50" t="s">
        <v>200</v>
      </c>
      <c r="B17" s="50" t="s">
        <v>7</v>
      </c>
      <c r="C17" s="138" t="s">
        <v>267</v>
      </c>
      <c r="D17" s="50"/>
      <c r="E17" s="102">
        <v>1258</v>
      </c>
      <c r="F17" s="102">
        <v>1770</v>
      </c>
      <c r="G17" s="102">
        <v>2697</v>
      </c>
      <c r="H17" s="102">
        <v>2055</v>
      </c>
      <c r="I17" s="102">
        <v>7780</v>
      </c>
      <c r="J17" s="51"/>
      <c r="K17" s="85">
        <v>0.67741935483870963</v>
      </c>
      <c r="L17" s="85">
        <v>9.564516129032258</v>
      </c>
      <c r="M17" s="158">
        <v>0.67741935483870963</v>
      </c>
      <c r="N17" s="85">
        <v>12.892857142857142</v>
      </c>
      <c r="O17" s="85">
        <v>7.4285714285714288</v>
      </c>
      <c r="P17" s="86">
        <v>0.42857142857142855</v>
      </c>
      <c r="Q17" s="12"/>
      <c r="R17" s="85">
        <v>1.4193548387096775</v>
      </c>
      <c r="S17" s="85">
        <v>13.161290322580646</v>
      </c>
      <c r="T17" s="158">
        <v>1.6129032258064515</v>
      </c>
      <c r="U17" s="85">
        <v>16.137931034482758</v>
      </c>
      <c r="V17" s="85">
        <v>8.9655172413793096</v>
      </c>
      <c r="W17" s="86">
        <v>1.3103448275862069</v>
      </c>
      <c r="X17" s="12"/>
      <c r="Y17" s="170">
        <v>1.3</v>
      </c>
      <c r="Z17" s="170">
        <v>18</v>
      </c>
      <c r="AA17" s="158">
        <v>3</v>
      </c>
      <c r="AB17" s="170">
        <v>25.3</v>
      </c>
      <c r="AC17" s="170">
        <v>16.5</v>
      </c>
      <c r="AD17" s="171">
        <v>3.4</v>
      </c>
      <c r="AE17" s="12"/>
      <c r="AF17" s="170">
        <v>1.2096774193548387</v>
      </c>
      <c r="AG17" s="170">
        <v>13.725806451612904</v>
      </c>
      <c r="AH17" s="158">
        <v>1.8709677419354838</v>
      </c>
      <c r="AI17" s="170">
        <v>21.366666666666667</v>
      </c>
      <c r="AJ17" s="170">
        <v>9.9333333333333336</v>
      </c>
      <c r="AK17" s="171">
        <v>2.4666666666666668</v>
      </c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s="3" customFormat="1" ht="20.100000000000001" customHeight="1">
      <c r="A18" s="50" t="s">
        <v>201</v>
      </c>
      <c r="B18" s="50" t="s">
        <v>7</v>
      </c>
      <c r="C18" s="138" t="s">
        <v>268</v>
      </c>
      <c r="D18" s="50"/>
      <c r="E18" s="102">
        <v>1064</v>
      </c>
      <c r="F18" s="102">
        <v>1237</v>
      </c>
      <c r="G18" s="102">
        <v>1786</v>
      </c>
      <c r="H18" s="102">
        <v>1874</v>
      </c>
      <c r="I18" s="102">
        <v>5961</v>
      </c>
      <c r="J18" s="51"/>
      <c r="K18" s="85">
        <v>0.5161290322580645</v>
      </c>
      <c r="L18" s="85">
        <v>6.838709677419355</v>
      </c>
      <c r="M18" s="158">
        <v>0.9838709677419355</v>
      </c>
      <c r="N18" s="85">
        <v>12.107142857142858</v>
      </c>
      <c r="O18" s="85">
        <v>6.6785714285714288</v>
      </c>
      <c r="P18" s="86">
        <v>0.75</v>
      </c>
      <c r="Q18" s="12"/>
      <c r="R18" s="85">
        <v>0.54838709677419351</v>
      </c>
      <c r="S18" s="85">
        <v>7.629032258064516</v>
      </c>
      <c r="T18" s="158">
        <v>1.4516129032258065</v>
      </c>
      <c r="U18" s="85">
        <v>12.137931034482758</v>
      </c>
      <c r="V18" s="85">
        <v>8.2413793103448274</v>
      </c>
      <c r="W18" s="86">
        <v>1.6896551724137931</v>
      </c>
      <c r="X18" s="12"/>
      <c r="Y18" s="170">
        <v>1.5</v>
      </c>
      <c r="Z18" s="170">
        <v>10.3</v>
      </c>
      <c r="AA18" s="158">
        <v>1.7</v>
      </c>
      <c r="AB18" s="170">
        <v>17</v>
      </c>
      <c r="AC18" s="170">
        <v>14</v>
      </c>
      <c r="AD18" s="171">
        <v>2</v>
      </c>
      <c r="AE18" s="12"/>
      <c r="AF18" s="170">
        <v>0.75806451612903225</v>
      </c>
      <c r="AG18" s="170">
        <v>11.064516129032258</v>
      </c>
      <c r="AH18" s="158">
        <v>2.0161290322580645</v>
      </c>
      <c r="AI18" s="170">
        <v>20.3</v>
      </c>
      <c r="AJ18" s="170">
        <v>10.966666666666667</v>
      </c>
      <c r="AK18" s="171">
        <v>2.6</v>
      </c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s="3" customFormat="1" ht="20.100000000000001" customHeight="1">
      <c r="A19" s="50" t="s">
        <v>202</v>
      </c>
      <c r="B19" s="50" t="s">
        <v>7</v>
      </c>
      <c r="C19" s="138" t="s">
        <v>269</v>
      </c>
      <c r="D19" s="50"/>
      <c r="E19" s="102">
        <v>676</v>
      </c>
      <c r="F19" s="102">
        <v>631</v>
      </c>
      <c r="G19" s="102">
        <v>1041</v>
      </c>
      <c r="H19" s="102">
        <v>928</v>
      </c>
      <c r="I19" s="102">
        <v>3276</v>
      </c>
      <c r="J19" s="51"/>
      <c r="K19" s="85">
        <v>0.5</v>
      </c>
      <c r="L19" s="85">
        <v>4.145161290322581</v>
      </c>
      <c r="M19" s="158">
        <v>0.532258064516129</v>
      </c>
      <c r="N19" s="85">
        <v>8.1785714285714288</v>
      </c>
      <c r="O19" s="85">
        <v>3.9285714285714284</v>
      </c>
      <c r="P19" s="86">
        <v>0.5714285714285714</v>
      </c>
      <c r="Q19" s="12"/>
      <c r="R19" s="85">
        <v>0.45161290322580644</v>
      </c>
      <c r="S19" s="85">
        <v>3.8548387096774195</v>
      </c>
      <c r="T19" s="158">
        <v>0.54838709677419351</v>
      </c>
      <c r="U19" s="85">
        <v>6.6896551724137927</v>
      </c>
      <c r="V19" s="85">
        <v>3.9310344827586206</v>
      </c>
      <c r="W19" s="86">
        <v>0.75862068965517238</v>
      </c>
      <c r="X19" s="12"/>
      <c r="Y19" s="170">
        <v>1</v>
      </c>
      <c r="Z19" s="170">
        <v>6.1</v>
      </c>
      <c r="AA19" s="158">
        <v>1.1000000000000001</v>
      </c>
      <c r="AB19" s="170">
        <v>11</v>
      </c>
      <c r="AC19" s="170">
        <v>6</v>
      </c>
      <c r="AD19" s="171">
        <v>1.4</v>
      </c>
      <c r="AE19" s="12"/>
      <c r="AF19" s="170">
        <v>0.85483870967741937</v>
      </c>
      <c r="AG19" s="170">
        <v>4.580645161290323</v>
      </c>
      <c r="AH19" s="158">
        <v>1.032258064516129</v>
      </c>
      <c r="AI19" s="170">
        <v>10.766666666666667</v>
      </c>
      <c r="AJ19" s="170">
        <v>5.7</v>
      </c>
      <c r="AK19" s="171">
        <v>1.1000000000000001</v>
      </c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s="3" customFormat="1" ht="20.100000000000001" customHeight="1">
      <c r="A20" s="50" t="s">
        <v>203</v>
      </c>
      <c r="B20" s="50" t="s">
        <v>8</v>
      </c>
      <c r="C20" s="138" t="s">
        <v>270</v>
      </c>
      <c r="D20" s="50"/>
      <c r="E20" s="102">
        <v>1572</v>
      </c>
      <c r="F20" s="102">
        <v>1968</v>
      </c>
      <c r="G20" s="102">
        <v>2471</v>
      </c>
      <c r="H20" s="102">
        <v>2854</v>
      </c>
      <c r="I20" s="102">
        <v>8865</v>
      </c>
      <c r="J20" s="51"/>
      <c r="K20" s="85">
        <v>0.43548387096774194</v>
      </c>
      <c r="L20" s="85">
        <v>10.5</v>
      </c>
      <c r="M20" s="158">
        <v>1.467741935483871</v>
      </c>
      <c r="N20" s="85">
        <v>16.75</v>
      </c>
      <c r="O20" s="85">
        <v>9.6785714285714288</v>
      </c>
      <c r="P20" s="86">
        <v>2.25</v>
      </c>
      <c r="Q20" s="12"/>
      <c r="R20" s="85">
        <v>0.58064516129032262</v>
      </c>
      <c r="S20" s="85">
        <v>12.951612903225806</v>
      </c>
      <c r="T20" s="158">
        <v>2.1774193548387095</v>
      </c>
      <c r="U20" s="85">
        <v>19.862068965517242</v>
      </c>
      <c r="V20" s="85">
        <v>12.206896551724139</v>
      </c>
      <c r="W20" s="86">
        <v>2.2068965517241379</v>
      </c>
      <c r="X20" s="12"/>
      <c r="Y20" s="170">
        <v>0.9</v>
      </c>
      <c r="Z20" s="170">
        <v>15.9</v>
      </c>
      <c r="AA20" s="158">
        <v>3.4</v>
      </c>
      <c r="AB20" s="170">
        <v>22.3</v>
      </c>
      <c r="AC20" s="170">
        <v>16</v>
      </c>
      <c r="AD20" s="171">
        <v>3.8</v>
      </c>
      <c r="AE20" s="12"/>
      <c r="AF20" s="170">
        <v>0.87096774193548387</v>
      </c>
      <c r="AG20" s="170">
        <v>16.532258064516128</v>
      </c>
      <c r="AH20" s="158">
        <v>4.580645161290323</v>
      </c>
      <c r="AI20" s="170">
        <v>28.766666666666666</v>
      </c>
      <c r="AJ20" s="170">
        <v>15.766666666666667</v>
      </c>
      <c r="AK20" s="171">
        <v>5.166666666666667</v>
      </c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s="3" customFormat="1" ht="20.100000000000001" customHeight="1">
      <c r="A21" s="50" t="s">
        <v>204</v>
      </c>
      <c r="B21" s="50" t="s">
        <v>7</v>
      </c>
      <c r="C21" s="138" t="s">
        <v>271</v>
      </c>
      <c r="D21" s="50"/>
      <c r="E21" s="102">
        <v>571</v>
      </c>
      <c r="F21" s="102">
        <v>761</v>
      </c>
      <c r="G21" s="102">
        <v>976</v>
      </c>
      <c r="H21" s="102">
        <v>1411</v>
      </c>
      <c r="I21" s="102">
        <v>3719</v>
      </c>
      <c r="J21" s="51"/>
      <c r="K21" s="85">
        <v>0.67741935483870963</v>
      </c>
      <c r="L21" s="85">
        <v>3.596774193548387</v>
      </c>
      <c r="M21" s="158">
        <v>0.45161290322580644</v>
      </c>
      <c r="N21" s="85">
        <v>5.75</v>
      </c>
      <c r="O21" s="85">
        <v>2.9642857142857144</v>
      </c>
      <c r="P21" s="86">
        <v>1.2142857142857142</v>
      </c>
      <c r="Q21" s="12"/>
      <c r="R21" s="85">
        <v>0.33870967741935482</v>
      </c>
      <c r="S21" s="85">
        <v>5.0161290322580649</v>
      </c>
      <c r="T21" s="158">
        <v>0.38709677419354838</v>
      </c>
      <c r="U21" s="85">
        <v>8</v>
      </c>
      <c r="V21" s="85">
        <v>4.7931034482758621</v>
      </c>
      <c r="W21" s="86">
        <v>1.1724137931034482</v>
      </c>
      <c r="X21" s="12"/>
      <c r="Y21" s="170">
        <v>0.5</v>
      </c>
      <c r="Z21" s="170">
        <v>6.8</v>
      </c>
      <c r="AA21" s="158">
        <v>0.7</v>
      </c>
      <c r="AB21" s="170">
        <v>9.1999999999999993</v>
      </c>
      <c r="AC21" s="170">
        <v>5.2</v>
      </c>
      <c r="AD21" s="171">
        <v>2.2000000000000002</v>
      </c>
      <c r="AE21" s="12"/>
      <c r="AF21" s="170">
        <v>0.532258064516129</v>
      </c>
      <c r="AG21" s="170">
        <v>7.9838709677419351</v>
      </c>
      <c r="AH21" s="158">
        <v>0.74193548387096775</v>
      </c>
      <c r="AI21" s="170">
        <v>16.7</v>
      </c>
      <c r="AJ21" s="170">
        <v>8.4666666666666668</v>
      </c>
      <c r="AK21" s="171">
        <v>2.7333333333333334</v>
      </c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s="3" customFormat="1" ht="20.100000000000001" customHeight="1">
      <c r="A22" s="50" t="s">
        <v>205</v>
      </c>
      <c r="B22" s="50" t="s">
        <v>7</v>
      </c>
      <c r="C22" s="138" t="s">
        <v>272</v>
      </c>
      <c r="D22" s="50"/>
      <c r="E22" s="102">
        <v>923</v>
      </c>
      <c r="F22" s="102">
        <v>957</v>
      </c>
      <c r="G22" s="102">
        <v>1208</v>
      </c>
      <c r="H22" s="102">
        <v>1047</v>
      </c>
      <c r="I22" s="102">
        <v>4135</v>
      </c>
      <c r="J22" s="51"/>
      <c r="K22" s="85">
        <v>1.3709677419354838</v>
      </c>
      <c r="L22" s="85">
        <v>5.32258064516129</v>
      </c>
      <c r="M22" s="158">
        <v>0.62903225806451613</v>
      </c>
      <c r="N22" s="85">
        <v>12.107142857142858</v>
      </c>
      <c r="O22" s="85">
        <v>3.7857142857142856</v>
      </c>
      <c r="P22" s="86">
        <v>0.8571428571428571</v>
      </c>
      <c r="Q22" s="12"/>
      <c r="R22" s="85">
        <v>1.2741935483870968</v>
      </c>
      <c r="S22" s="85">
        <v>5.612903225806452</v>
      </c>
      <c r="T22" s="158">
        <v>0.88709677419354838</v>
      </c>
      <c r="U22" s="85">
        <v>11</v>
      </c>
      <c r="V22" s="85">
        <v>4.5172413793103452</v>
      </c>
      <c r="W22" s="86">
        <v>0.86206896551724133</v>
      </c>
      <c r="X22" s="12"/>
      <c r="Y22" s="170">
        <v>1.2</v>
      </c>
      <c r="Z22" s="170">
        <v>6.8</v>
      </c>
      <c r="AA22" s="158">
        <v>1.2</v>
      </c>
      <c r="AB22" s="170">
        <v>13.6</v>
      </c>
      <c r="AC22" s="170">
        <v>6.9</v>
      </c>
      <c r="AD22" s="171">
        <v>1.6</v>
      </c>
      <c r="AE22" s="12"/>
      <c r="AF22" s="170">
        <v>0.967741935483871</v>
      </c>
      <c r="AG22" s="170">
        <v>5.903225806451613</v>
      </c>
      <c r="AH22" s="158">
        <v>1.064516129032258</v>
      </c>
      <c r="AI22" s="170">
        <v>11.3</v>
      </c>
      <c r="AJ22" s="170">
        <v>5.833333333333333</v>
      </c>
      <c r="AK22" s="171">
        <v>1.3666666666666667</v>
      </c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s="3" customFormat="1" ht="20.100000000000001" customHeight="1">
      <c r="A23" s="50" t="s">
        <v>206</v>
      </c>
      <c r="B23" s="50" t="s">
        <v>7</v>
      </c>
      <c r="C23" s="138" t="s">
        <v>273</v>
      </c>
      <c r="D23" s="50"/>
      <c r="E23" s="102">
        <v>810</v>
      </c>
      <c r="F23" s="102">
        <v>706</v>
      </c>
      <c r="G23" s="102">
        <v>909</v>
      </c>
      <c r="H23" s="102">
        <v>903</v>
      </c>
      <c r="I23" s="102">
        <v>3328</v>
      </c>
      <c r="J23" s="51"/>
      <c r="K23" s="85">
        <v>0.30645161290322581</v>
      </c>
      <c r="L23" s="85">
        <v>6.709677419354839</v>
      </c>
      <c r="M23" s="159">
        <v>0.5</v>
      </c>
      <c r="N23" s="85">
        <v>7.75</v>
      </c>
      <c r="O23" s="85">
        <v>3.6071428571428572</v>
      </c>
      <c r="P23" s="86">
        <v>0.9285714285714286</v>
      </c>
      <c r="Q23" s="12"/>
      <c r="R23" s="85">
        <v>0.22580645161290322</v>
      </c>
      <c r="S23" s="85">
        <v>4.758064516129032</v>
      </c>
      <c r="T23" s="159">
        <v>0.46774193548387094</v>
      </c>
      <c r="U23" s="85">
        <v>7.8275862068965516</v>
      </c>
      <c r="V23" s="85">
        <v>4</v>
      </c>
      <c r="W23" s="86">
        <v>0.86206896551724133</v>
      </c>
      <c r="X23" s="12"/>
      <c r="Y23" s="170">
        <v>0.2</v>
      </c>
      <c r="Z23" s="170">
        <v>6.8</v>
      </c>
      <c r="AA23" s="159">
        <v>0.9</v>
      </c>
      <c r="AB23" s="170">
        <v>8.9</v>
      </c>
      <c r="AC23" s="170">
        <v>5.0999999999999996</v>
      </c>
      <c r="AD23" s="171">
        <v>0.5</v>
      </c>
      <c r="AE23" s="12"/>
      <c r="AF23" s="170">
        <v>0.33870967741935482</v>
      </c>
      <c r="AG23" s="170">
        <v>6.241935483870968</v>
      </c>
      <c r="AH23" s="159">
        <v>0.90322580645161288</v>
      </c>
      <c r="AI23" s="170">
        <v>9.2666666666666675</v>
      </c>
      <c r="AJ23" s="170">
        <v>4.4000000000000004</v>
      </c>
      <c r="AK23" s="171">
        <v>0.96666666666666667</v>
      </c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s="90" customFormat="1" ht="20.100000000000001" customHeight="1">
      <c r="A24" s="84"/>
      <c r="B24" s="84"/>
      <c r="C24" s="91" t="s">
        <v>421</v>
      </c>
      <c r="D24" s="84"/>
      <c r="E24" s="105"/>
      <c r="F24" s="105"/>
      <c r="G24" s="105"/>
      <c r="H24" s="105"/>
      <c r="I24" s="105"/>
      <c r="J24" s="88"/>
      <c r="K24" s="84"/>
      <c r="L24" s="84"/>
      <c r="M24" s="84"/>
      <c r="N24" s="84"/>
      <c r="O24" s="84"/>
      <c r="P24" s="84"/>
      <c r="Q24" s="88"/>
      <c r="R24" s="84"/>
      <c r="S24" s="84"/>
      <c r="T24" s="84"/>
      <c r="U24" s="84"/>
      <c r="V24" s="84"/>
      <c r="W24" s="84"/>
      <c r="X24" s="88"/>
      <c r="Y24" s="169"/>
      <c r="Z24" s="169"/>
      <c r="AA24" s="169"/>
      <c r="AB24" s="169"/>
      <c r="AC24" s="169"/>
      <c r="AD24" s="169"/>
      <c r="AE24" s="88"/>
      <c r="AF24" s="169"/>
      <c r="AG24" s="169"/>
      <c r="AH24" s="169"/>
      <c r="AI24" s="169"/>
      <c r="AJ24" s="169"/>
      <c r="AK24" s="169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</row>
    <row r="25" spans="1:61" s="3" customFormat="1" ht="20.100000000000001" customHeight="1">
      <c r="A25" s="54"/>
      <c r="B25" s="55" t="s">
        <v>8</v>
      </c>
      <c r="C25" s="50"/>
      <c r="D25" s="50"/>
      <c r="E25" s="102">
        <v>14808</v>
      </c>
      <c r="F25" s="102">
        <v>17006</v>
      </c>
      <c r="G25" s="102">
        <v>18804</v>
      </c>
      <c r="H25" s="102">
        <v>24186</v>
      </c>
      <c r="I25" s="102">
        <v>74804</v>
      </c>
      <c r="J25" s="51"/>
      <c r="K25" s="85">
        <v>1.2473118279569892</v>
      </c>
      <c r="L25" s="85">
        <v>36.833333333333336</v>
      </c>
      <c r="M25" s="157">
        <v>4.413978494623656</v>
      </c>
      <c r="N25" s="85">
        <v>47.261904761904759</v>
      </c>
      <c r="O25" s="85">
        <v>29.333333333333332</v>
      </c>
      <c r="P25" s="86">
        <v>5.5952380952380949</v>
      </c>
      <c r="Q25" s="12"/>
      <c r="R25" s="85">
        <v>1.8924731182795702</v>
      </c>
      <c r="S25" s="85">
        <v>39.763440860215049</v>
      </c>
      <c r="T25" s="157">
        <v>5.344086021505376</v>
      </c>
      <c r="U25" s="85">
        <v>51.988505747126432</v>
      </c>
      <c r="V25" s="85">
        <v>36.448275862068968</v>
      </c>
      <c r="W25" s="86">
        <v>6.5517241379310347</v>
      </c>
      <c r="X25" s="12"/>
      <c r="Y25" s="170">
        <v>1.5</v>
      </c>
      <c r="Z25" s="170">
        <v>47.3</v>
      </c>
      <c r="AA25" s="157">
        <v>7.6</v>
      </c>
      <c r="AB25" s="170">
        <v>50.2</v>
      </c>
      <c r="AC25" s="170">
        <v>36.700000000000003</v>
      </c>
      <c r="AD25" s="171">
        <v>8.1</v>
      </c>
      <c r="AE25" s="12"/>
      <c r="AF25" s="170">
        <v>2.8817204301075265</v>
      </c>
      <c r="AG25" s="170">
        <v>53.881720430107528</v>
      </c>
      <c r="AH25" s="157">
        <v>10.870967741935482</v>
      </c>
      <c r="AI25" s="170">
        <v>68.777777777777771</v>
      </c>
      <c r="AJ25" s="170">
        <v>47.633333333333333</v>
      </c>
      <c r="AK25" s="171">
        <v>12.544444444444444</v>
      </c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1:61" s="3" customFormat="1" ht="20.100000000000001" customHeight="1">
      <c r="A26" s="54"/>
      <c r="B26" s="50" t="s">
        <v>7</v>
      </c>
      <c r="C26" s="50"/>
      <c r="D26" s="50"/>
      <c r="E26" s="102">
        <v>12665</v>
      </c>
      <c r="F26" s="102">
        <v>13607</v>
      </c>
      <c r="G26" s="102">
        <v>19084</v>
      </c>
      <c r="H26" s="102">
        <v>17860</v>
      </c>
      <c r="I26" s="102">
        <v>63216</v>
      </c>
      <c r="J26" s="51"/>
      <c r="K26" s="85">
        <v>1.528801843317972</v>
      </c>
      <c r="L26" s="85">
        <v>5.5345622119815667</v>
      </c>
      <c r="M26" s="158">
        <v>0.63364055299539168</v>
      </c>
      <c r="N26" s="85">
        <v>9.5280612244897984</v>
      </c>
      <c r="O26" s="85">
        <v>4.6301020408163271</v>
      </c>
      <c r="P26" s="86">
        <v>1.1071428571428572</v>
      </c>
      <c r="Q26" s="12"/>
      <c r="R26" s="85">
        <v>1.0138248847926268</v>
      </c>
      <c r="S26" s="85">
        <v>5.8675115207373283</v>
      </c>
      <c r="T26" s="158">
        <v>0.81451612903225801</v>
      </c>
      <c r="U26" s="85">
        <v>10.147783251231527</v>
      </c>
      <c r="V26" s="85">
        <v>5.5886699507389164</v>
      </c>
      <c r="W26" s="86">
        <v>1.3251231527093597</v>
      </c>
      <c r="X26" s="12"/>
      <c r="Y26" s="170">
        <v>1.1000000000000001</v>
      </c>
      <c r="Z26" s="170">
        <v>8.5</v>
      </c>
      <c r="AA26" s="158">
        <v>1.4</v>
      </c>
      <c r="AB26" s="170">
        <v>13.3</v>
      </c>
      <c r="AC26" s="170">
        <v>8</v>
      </c>
      <c r="AD26" s="171">
        <v>2.2000000000000002</v>
      </c>
      <c r="AE26" s="12"/>
      <c r="AF26" s="170">
        <v>0.80414746543778814</v>
      </c>
      <c r="AG26" s="170">
        <v>7.6808755760368665</v>
      </c>
      <c r="AH26" s="158">
        <v>1.2004608294930876</v>
      </c>
      <c r="AI26" s="170">
        <v>13.857142857142861</v>
      </c>
      <c r="AJ26" s="170">
        <v>6.7000000000000011</v>
      </c>
      <c r="AK26" s="171">
        <v>1.95</v>
      </c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s="3" customFormat="1" ht="20.100000000000001" customHeight="1">
      <c r="A27" s="54"/>
      <c r="B27" s="56" t="s">
        <v>215</v>
      </c>
      <c r="C27" s="50"/>
      <c r="D27" s="50"/>
      <c r="E27" s="102">
        <v>27473</v>
      </c>
      <c r="F27" s="102">
        <v>30613</v>
      </c>
      <c r="G27" s="102">
        <v>37888</v>
      </c>
      <c r="H27" s="102">
        <v>42046</v>
      </c>
      <c r="I27" s="102">
        <v>138020</v>
      </c>
      <c r="J27" s="51"/>
      <c r="K27" s="85">
        <v>1.4791271347248571</v>
      </c>
      <c r="L27" s="85">
        <v>11.05787476280835</v>
      </c>
      <c r="M27" s="158">
        <v>1.3007590132827325</v>
      </c>
      <c r="N27" s="85">
        <v>16.186974789915965</v>
      </c>
      <c r="O27" s="85">
        <v>8.9894957983193269</v>
      </c>
      <c r="P27" s="86">
        <v>1.8991596638655461</v>
      </c>
      <c r="Q27" s="12"/>
      <c r="R27" s="85">
        <v>1.1688804554079699</v>
      </c>
      <c r="S27" s="85">
        <v>11.849146110056925</v>
      </c>
      <c r="T27" s="158">
        <v>1.6138519924098673</v>
      </c>
      <c r="U27" s="85">
        <v>17.531440162271807</v>
      </c>
      <c r="V27" s="85">
        <v>11.034482758620689</v>
      </c>
      <c r="W27" s="86">
        <v>2.2474645030425959</v>
      </c>
      <c r="X27" s="12"/>
      <c r="Y27" s="170">
        <v>1.1000000000000001</v>
      </c>
      <c r="Z27" s="170">
        <v>15.4</v>
      </c>
      <c r="AA27" s="158">
        <v>2.5</v>
      </c>
      <c r="AB27" s="170">
        <v>19.8</v>
      </c>
      <c r="AC27" s="170">
        <v>13</v>
      </c>
      <c r="AD27" s="171">
        <v>3.3</v>
      </c>
      <c r="AE27" s="12"/>
      <c r="AF27" s="170">
        <v>1.1707779886148009</v>
      </c>
      <c r="AG27" s="170">
        <v>15.833965844402277</v>
      </c>
      <c r="AH27" s="158">
        <v>2.9070208728652749</v>
      </c>
      <c r="AI27" s="170">
        <v>23.549019607843135</v>
      </c>
      <c r="AJ27" s="170">
        <v>13.923529411764708</v>
      </c>
      <c r="AK27" s="171">
        <v>3.8196078431372551</v>
      </c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ht="20.100000000000001" customHeight="1"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61" ht="15" customHeight="1">
      <c r="A29" s="12"/>
      <c r="B29" s="128" t="s">
        <v>241</v>
      </c>
      <c r="C29" s="50"/>
      <c r="D29" s="47"/>
      <c r="E29" s="45"/>
      <c r="F29" s="45"/>
      <c r="G29" s="45"/>
      <c r="H29" s="45"/>
      <c r="I29" s="10"/>
      <c r="J29" s="10"/>
      <c r="L29" s="10"/>
      <c r="M29" s="10"/>
      <c r="N29" s="10"/>
      <c r="O29" s="10"/>
      <c r="P29" s="10"/>
    </row>
    <row r="30" spans="1:61" ht="24.75" customHeight="1">
      <c r="A30" s="47"/>
      <c r="B30" s="197" t="s">
        <v>492</v>
      </c>
      <c r="C30" s="47"/>
      <c r="D30" s="47"/>
      <c r="E30" s="45"/>
      <c r="F30" s="45"/>
      <c r="G30" s="45"/>
      <c r="H30" s="45"/>
      <c r="I30" s="10"/>
      <c r="J30" s="10"/>
      <c r="K30" s="10"/>
      <c r="L30" s="10"/>
      <c r="M30" s="10"/>
      <c r="N30" s="10"/>
      <c r="O30" s="10"/>
      <c r="P30" s="10"/>
    </row>
    <row r="31" spans="1:61" s="10" customFormat="1" ht="12.75">
      <c r="A31" s="45"/>
      <c r="B31" s="45"/>
      <c r="C31" s="45"/>
      <c r="D31" s="45"/>
      <c r="E31" s="45"/>
      <c r="F31" s="45"/>
      <c r="G31" s="45"/>
      <c r="H31" s="45"/>
    </row>
    <row r="32" spans="1:61" s="10" customFormat="1" ht="15.75">
      <c r="E32" s="9"/>
      <c r="F32" s="9"/>
      <c r="G32" s="9"/>
      <c r="H32" s="9"/>
      <c r="I32" s="11"/>
      <c r="J32" s="47"/>
      <c r="K32" s="11"/>
      <c r="L32" s="11"/>
      <c r="M32" s="11"/>
      <c r="N32" s="11"/>
      <c r="O32" s="11"/>
      <c r="P32" s="11"/>
    </row>
    <row r="33" spans="4:16" s="10" customFormat="1" ht="15.75">
      <c r="D33" s="125"/>
      <c r="E33" s="126"/>
      <c r="F33" s="126"/>
      <c r="G33" s="126"/>
      <c r="H33" s="126"/>
      <c r="I33" s="11"/>
      <c r="J33" s="47"/>
      <c r="K33" s="11"/>
      <c r="L33" s="11"/>
      <c r="M33" s="11"/>
      <c r="N33" s="11"/>
      <c r="O33" s="11"/>
      <c r="P33" s="11"/>
    </row>
    <row r="34" spans="4:16" s="10" customFormat="1">
      <c r="D34" s="125"/>
      <c r="E34" s="127"/>
      <c r="F34" s="127"/>
      <c r="G34" s="127"/>
      <c r="H34" s="127"/>
      <c r="I34" s="11"/>
      <c r="J34" s="47"/>
      <c r="K34" s="11"/>
      <c r="L34" s="11"/>
      <c r="M34" s="11"/>
      <c r="N34" s="11"/>
      <c r="O34" s="11"/>
      <c r="P34" s="11"/>
    </row>
    <row r="35" spans="4:16" s="10" customFormat="1">
      <c r="E35" s="11"/>
      <c r="F35" s="11"/>
      <c r="G35" s="11"/>
      <c r="H35" s="11"/>
      <c r="I35" s="11"/>
      <c r="J35" s="47"/>
      <c r="K35" s="11"/>
      <c r="L35" s="11"/>
      <c r="M35" s="11"/>
      <c r="N35" s="11"/>
      <c r="O35" s="11"/>
      <c r="P35" s="11"/>
    </row>
    <row r="36" spans="4:16" s="10" customFormat="1">
      <c r="E36" s="11"/>
      <c r="F36" s="11"/>
      <c r="G36" s="11"/>
      <c r="H36" s="11"/>
      <c r="I36" s="11"/>
      <c r="J36" s="47"/>
      <c r="K36" s="11"/>
      <c r="L36" s="11"/>
      <c r="M36" s="11"/>
      <c r="N36" s="11"/>
      <c r="O36" s="11"/>
      <c r="P36" s="11"/>
    </row>
    <row r="37" spans="4:16" s="10" customFormat="1">
      <c r="E37" s="11"/>
      <c r="F37" s="11"/>
      <c r="G37" s="11"/>
      <c r="H37" s="11"/>
      <c r="I37" s="11"/>
      <c r="J37" s="47"/>
      <c r="K37" s="11"/>
      <c r="L37" s="11"/>
      <c r="M37" s="11"/>
      <c r="N37" s="11"/>
      <c r="O37" s="11"/>
      <c r="P37" s="11"/>
    </row>
    <row r="38" spans="4:16" s="10" customFormat="1">
      <c r="E38" s="11"/>
      <c r="F38" s="11"/>
      <c r="G38" s="11"/>
      <c r="H38" s="11"/>
      <c r="I38" s="11"/>
      <c r="J38" s="47"/>
      <c r="K38" s="11"/>
      <c r="L38" s="11"/>
      <c r="M38" s="11"/>
      <c r="N38" s="11"/>
      <c r="O38" s="11"/>
      <c r="P38" s="11"/>
    </row>
    <row r="39" spans="4:16" s="10" customFormat="1">
      <c r="E39" s="11"/>
      <c r="F39" s="11"/>
      <c r="G39" s="11"/>
      <c r="H39" s="11"/>
      <c r="I39" s="11"/>
      <c r="J39" s="47"/>
      <c r="K39" s="11"/>
      <c r="L39" s="11"/>
      <c r="M39" s="11"/>
      <c r="N39" s="11"/>
      <c r="O39" s="11"/>
      <c r="P39" s="11"/>
    </row>
    <row r="40" spans="4:16" s="10" customFormat="1">
      <c r="E40" s="11"/>
      <c r="F40" s="11"/>
      <c r="G40" s="11"/>
      <c r="H40" s="11"/>
      <c r="I40" s="11"/>
      <c r="J40" s="47"/>
      <c r="K40" s="11"/>
      <c r="L40" s="11"/>
      <c r="M40" s="11"/>
      <c r="N40" s="11"/>
      <c r="O40" s="11"/>
      <c r="P40" s="11"/>
    </row>
    <row r="41" spans="4:16" s="10" customFormat="1">
      <c r="E41" s="11"/>
      <c r="F41" s="11"/>
      <c r="G41" s="11"/>
      <c r="H41" s="11"/>
      <c r="I41" s="11"/>
      <c r="J41" s="47"/>
      <c r="K41" s="11"/>
      <c r="L41" s="11"/>
      <c r="M41" s="11"/>
      <c r="N41" s="11"/>
      <c r="O41" s="11"/>
      <c r="P41" s="11"/>
    </row>
    <row r="42" spans="4:16" s="10" customFormat="1">
      <c r="E42" s="11"/>
      <c r="F42" s="11"/>
      <c r="G42" s="11"/>
      <c r="H42" s="11"/>
      <c r="I42" s="11"/>
      <c r="J42" s="47"/>
      <c r="K42" s="11"/>
      <c r="L42" s="11"/>
      <c r="M42" s="11"/>
      <c r="N42" s="11"/>
      <c r="O42" s="11"/>
      <c r="P42" s="11"/>
    </row>
    <row r="43" spans="4:16" s="10" customFormat="1">
      <c r="E43" s="11"/>
      <c r="F43" s="11"/>
      <c r="G43" s="11"/>
      <c r="H43" s="11"/>
      <c r="I43" s="11"/>
      <c r="J43" s="47"/>
      <c r="K43" s="11"/>
      <c r="L43" s="11"/>
      <c r="M43" s="11"/>
      <c r="N43" s="11"/>
      <c r="O43" s="11"/>
      <c r="P43" s="11"/>
    </row>
    <row r="44" spans="4:16" s="10" customFormat="1">
      <c r="E44" s="11"/>
      <c r="F44" s="11"/>
      <c r="G44" s="11"/>
      <c r="H44" s="11"/>
      <c r="I44" s="11"/>
      <c r="J44" s="47"/>
      <c r="K44" s="11"/>
      <c r="L44" s="11"/>
      <c r="M44" s="11"/>
      <c r="N44" s="11"/>
      <c r="O44" s="11"/>
      <c r="P44" s="11"/>
    </row>
    <row r="45" spans="4:16" s="10" customFormat="1">
      <c r="E45" s="11"/>
      <c r="F45" s="11"/>
      <c r="G45" s="11"/>
      <c r="H45" s="11"/>
      <c r="I45" s="11"/>
      <c r="J45" s="47"/>
      <c r="K45" s="11"/>
      <c r="L45" s="11"/>
      <c r="M45" s="11"/>
      <c r="N45" s="11"/>
      <c r="O45" s="11"/>
      <c r="P45" s="11"/>
    </row>
    <row r="46" spans="4:16" s="10" customFormat="1">
      <c r="E46" s="11"/>
      <c r="F46" s="11"/>
      <c r="G46" s="11"/>
      <c r="H46" s="11"/>
      <c r="I46" s="11"/>
      <c r="J46" s="47"/>
      <c r="K46" s="11"/>
      <c r="L46" s="11"/>
      <c r="M46" s="11"/>
      <c r="N46" s="11"/>
      <c r="O46" s="11"/>
      <c r="P46" s="11"/>
    </row>
    <row r="47" spans="4:16" s="10" customFormat="1">
      <c r="E47" s="11"/>
      <c r="F47" s="11"/>
      <c r="G47" s="11"/>
      <c r="H47" s="11"/>
      <c r="I47" s="11"/>
      <c r="J47" s="47"/>
      <c r="K47" s="11"/>
      <c r="L47" s="11"/>
      <c r="M47" s="11"/>
      <c r="N47" s="11"/>
      <c r="O47" s="11"/>
      <c r="P47" s="11"/>
    </row>
    <row r="48" spans="4:16" s="10" customFormat="1">
      <c r="E48" s="11"/>
      <c r="F48" s="11"/>
      <c r="G48" s="11"/>
      <c r="H48" s="11"/>
      <c r="I48" s="11"/>
      <c r="J48" s="47"/>
      <c r="K48" s="11"/>
      <c r="L48" s="11"/>
      <c r="M48" s="11"/>
      <c r="N48" s="11"/>
      <c r="O48" s="11"/>
      <c r="P48" s="11"/>
    </row>
    <row r="49" spans="5:16" s="10" customFormat="1">
      <c r="E49" s="11"/>
      <c r="F49" s="11"/>
      <c r="G49" s="11"/>
      <c r="H49" s="11"/>
      <c r="I49" s="11"/>
      <c r="J49" s="47"/>
      <c r="K49" s="11"/>
      <c r="L49" s="11"/>
      <c r="M49" s="11"/>
      <c r="N49" s="11"/>
      <c r="O49" s="11"/>
      <c r="P49" s="11"/>
    </row>
    <row r="50" spans="5:16" s="10" customFormat="1">
      <c r="E50" s="11"/>
      <c r="F50" s="11"/>
      <c r="G50" s="11"/>
      <c r="H50" s="11"/>
      <c r="I50" s="11"/>
      <c r="J50" s="47"/>
      <c r="K50" s="11"/>
      <c r="L50" s="11"/>
      <c r="M50" s="11"/>
      <c r="N50" s="11"/>
      <c r="O50" s="11"/>
      <c r="P50" s="11"/>
    </row>
    <row r="51" spans="5:16" s="10" customFormat="1">
      <c r="E51" s="11"/>
      <c r="F51" s="11"/>
      <c r="G51" s="11"/>
      <c r="H51" s="11"/>
      <c r="I51" s="11"/>
      <c r="J51" s="47"/>
      <c r="K51" s="11"/>
      <c r="L51" s="11"/>
      <c r="M51" s="11"/>
      <c r="N51" s="11"/>
      <c r="O51" s="11"/>
      <c r="P51" s="11"/>
    </row>
    <row r="52" spans="5:16" s="10" customFormat="1">
      <c r="E52" s="11"/>
      <c r="F52" s="11"/>
      <c r="G52" s="11"/>
      <c r="H52" s="11"/>
      <c r="I52" s="11"/>
      <c r="J52" s="47"/>
      <c r="K52" s="11"/>
      <c r="L52" s="11"/>
      <c r="M52" s="11"/>
      <c r="N52" s="11"/>
      <c r="O52" s="11"/>
      <c r="P52" s="11"/>
    </row>
    <row r="53" spans="5:16" s="10" customFormat="1">
      <c r="E53" s="11"/>
      <c r="F53" s="11"/>
      <c r="G53" s="11"/>
      <c r="H53" s="11"/>
      <c r="I53" s="11"/>
      <c r="J53" s="47"/>
      <c r="K53" s="11"/>
      <c r="L53" s="11"/>
      <c r="M53" s="11"/>
      <c r="N53" s="11"/>
      <c r="O53" s="11"/>
      <c r="P53" s="11"/>
    </row>
    <row r="54" spans="5:16" s="10" customFormat="1">
      <c r="E54" s="11"/>
      <c r="F54" s="11"/>
      <c r="G54" s="11"/>
      <c r="H54" s="11"/>
      <c r="I54" s="11"/>
      <c r="J54" s="47"/>
      <c r="K54" s="11"/>
      <c r="L54" s="11"/>
      <c r="M54" s="11"/>
      <c r="N54" s="11"/>
      <c r="O54" s="11"/>
      <c r="P54" s="11"/>
    </row>
    <row r="55" spans="5:16" s="10" customFormat="1">
      <c r="E55" s="11"/>
      <c r="F55" s="11"/>
      <c r="G55" s="11"/>
      <c r="H55" s="11"/>
      <c r="I55" s="11"/>
      <c r="J55" s="47"/>
      <c r="K55" s="11"/>
      <c r="L55" s="11"/>
      <c r="M55" s="11"/>
      <c r="N55" s="11"/>
      <c r="O55" s="11"/>
      <c r="P55" s="11"/>
    </row>
    <row r="56" spans="5:16" s="10" customFormat="1">
      <c r="E56" s="11"/>
      <c r="F56" s="11"/>
      <c r="G56" s="11"/>
      <c r="H56" s="11"/>
      <c r="I56" s="11"/>
      <c r="J56" s="47"/>
      <c r="K56" s="11"/>
      <c r="L56" s="11"/>
      <c r="M56" s="11"/>
      <c r="N56" s="11"/>
      <c r="O56" s="11"/>
      <c r="P56" s="11"/>
    </row>
    <row r="57" spans="5:16" s="10" customFormat="1">
      <c r="E57" s="11"/>
      <c r="F57" s="11"/>
      <c r="G57" s="11"/>
      <c r="H57" s="11"/>
      <c r="I57" s="11"/>
      <c r="J57" s="47"/>
      <c r="K57" s="11"/>
      <c r="L57" s="11"/>
      <c r="M57" s="11"/>
      <c r="N57" s="11"/>
      <c r="O57" s="11"/>
      <c r="P57" s="11"/>
    </row>
    <row r="58" spans="5:16" s="10" customFormat="1">
      <c r="E58" s="11"/>
      <c r="F58" s="11"/>
      <c r="G58" s="11"/>
      <c r="H58" s="11"/>
      <c r="I58" s="11"/>
      <c r="J58" s="47"/>
      <c r="K58" s="11"/>
      <c r="L58" s="11"/>
      <c r="M58" s="11"/>
      <c r="N58" s="11"/>
      <c r="O58" s="11"/>
      <c r="P58" s="11"/>
    </row>
    <row r="59" spans="5:16" s="10" customFormat="1">
      <c r="E59" s="11"/>
      <c r="F59" s="11"/>
      <c r="G59" s="11"/>
      <c r="H59" s="11"/>
      <c r="I59" s="11"/>
      <c r="J59" s="47"/>
      <c r="K59" s="11"/>
      <c r="L59" s="11"/>
      <c r="M59" s="11"/>
      <c r="N59" s="11"/>
      <c r="O59" s="11"/>
      <c r="P59" s="11"/>
    </row>
    <row r="60" spans="5:16" s="10" customFormat="1">
      <c r="E60" s="11"/>
      <c r="F60" s="11"/>
      <c r="G60" s="11"/>
      <c r="H60" s="11"/>
      <c r="I60" s="11"/>
      <c r="J60" s="47"/>
      <c r="K60" s="11"/>
      <c r="L60" s="11"/>
      <c r="M60" s="11"/>
      <c r="N60" s="11"/>
      <c r="O60" s="11"/>
      <c r="P60" s="11"/>
    </row>
    <row r="61" spans="5:16" s="10" customFormat="1">
      <c r="E61" s="11"/>
      <c r="F61" s="11"/>
      <c r="G61" s="11"/>
      <c r="H61" s="11"/>
      <c r="I61" s="11"/>
      <c r="J61" s="47"/>
      <c r="K61" s="11"/>
      <c r="L61" s="11"/>
      <c r="M61" s="11"/>
      <c r="N61" s="11"/>
      <c r="O61" s="11"/>
      <c r="P61" s="11"/>
    </row>
    <row r="62" spans="5:16" s="10" customFormat="1">
      <c r="E62" s="11"/>
      <c r="F62" s="11"/>
      <c r="G62" s="11"/>
      <c r="H62" s="11"/>
      <c r="I62" s="11"/>
      <c r="J62" s="47"/>
      <c r="K62" s="11"/>
      <c r="L62" s="11"/>
      <c r="M62" s="11"/>
      <c r="N62" s="11"/>
      <c r="O62" s="11"/>
      <c r="P62" s="11"/>
    </row>
    <row r="63" spans="5:16" s="10" customFormat="1">
      <c r="E63" s="11"/>
      <c r="F63" s="11"/>
      <c r="G63" s="11"/>
      <c r="H63" s="11"/>
      <c r="I63" s="11"/>
      <c r="J63" s="47"/>
      <c r="K63" s="11"/>
      <c r="L63" s="11"/>
      <c r="M63" s="11"/>
      <c r="N63" s="11"/>
      <c r="O63" s="11"/>
      <c r="P63" s="11"/>
    </row>
    <row r="64" spans="5:16" s="10" customFormat="1">
      <c r="E64" s="11"/>
      <c r="F64" s="11"/>
      <c r="G64" s="11"/>
      <c r="H64" s="11"/>
      <c r="I64" s="11"/>
      <c r="J64" s="47"/>
      <c r="K64" s="11"/>
      <c r="L64" s="11"/>
      <c r="M64" s="11"/>
      <c r="N64" s="11"/>
      <c r="O64" s="11"/>
      <c r="P64" s="11"/>
    </row>
    <row r="65" spans="5:16" s="10" customFormat="1">
      <c r="E65" s="11"/>
      <c r="F65" s="11"/>
      <c r="G65" s="11"/>
      <c r="H65" s="11"/>
      <c r="I65" s="11"/>
      <c r="J65" s="47"/>
      <c r="K65" s="11"/>
      <c r="L65" s="11"/>
      <c r="M65" s="11"/>
      <c r="N65" s="11"/>
      <c r="O65" s="11"/>
      <c r="P65" s="11"/>
    </row>
    <row r="66" spans="5:16" s="10" customFormat="1">
      <c r="E66" s="11"/>
      <c r="F66" s="11"/>
      <c r="G66" s="11"/>
      <c r="H66" s="11"/>
      <c r="I66" s="11"/>
      <c r="J66" s="47"/>
      <c r="K66" s="11"/>
      <c r="L66" s="11"/>
      <c r="M66" s="11"/>
      <c r="N66" s="11"/>
      <c r="O66" s="11"/>
      <c r="P66" s="11"/>
    </row>
    <row r="67" spans="5:16" s="10" customFormat="1">
      <c r="E67" s="11"/>
      <c r="F67" s="11"/>
      <c r="G67" s="11"/>
      <c r="H67" s="11"/>
      <c r="I67" s="11"/>
      <c r="J67" s="47"/>
      <c r="K67" s="11"/>
      <c r="L67" s="11"/>
      <c r="M67" s="11"/>
      <c r="N67" s="11"/>
      <c r="O67" s="11"/>
      <c r="P67" s="11"/>
    </row>
    <row r="68" spans="5:16" s="10" customFormat="1">
      <c r="E68" s="11"/>
      <c r="F68" s="11"/>
      <c r="G68" s="11"/>
      <c r="H68" s="11"/>
      <c r="I68" s="11"/>
      <c r="J68" s="47"/>
      <c r="K68" s="11"/>
      <c r="L68" s="11"/>
      <c r="M68" s="11"/>
      <c r="N68" s="11"/>
      <c r="O68" s="11"/>
      <c r="P68" s="11"/>
    </row>
    <row r="69" spans="5:16" s="10" customFormat="1">
      <c r="E69" s="11"/>
      <c r="F69" s="11"/>
      <c r="G69" s="11"/>
      <c r="H69" s="11"/>
      <c r="I69" s="11"/>
      <c r="J69" s="47"/>
      <c r="K69" s="11"/>
      <c r="L69" s="11"/>
      <c r="M69" s="11"/>
      <c r="N69" s="11"/>
      <c r="O69" s="11"/>
      <c r="P69" s="11"/>
    </row>
    <row r="70" spans="5:16" s="10" customFormat="1">
      <c r="E70" s="11"/>
      <c r="F70" s="11"/>
      <c r="G70" s="11"/>
      <c r="H70" s="11"/>
      <c r="I70" s="11"/>
      <c r="J70" s="47"/>
      <c r="K70" s="11"/>
      <c r="L70" s="11"/>
      <c r="M70" s="11"/>
      <c r="N70" s="11"/>
      <c r="O70" s="11"/>
      <c r="P70" s="11"/>
    </row>
    <row r="71" spans="5:16" s="10" customFormat="1">
      <c r="E71" s="11"/>
      <c r="F71" s="11"/>
      <c r="G71" s="11"/>
      <c r="H71" s="11"/>
      <c r="I71" s="11"/>
      <c r="J71" s="47"/>
      <c r="K71" s="11"/>
      <c r="L71" s="11"/>
      <c r="M71" s="11"/>
      <c r="N71" s="11"/>
      <c r="O71" s="11"/>
      <c r="P71" s="11"/>
    </row>
    <row r="72" spans="5:16" s="10" customFormat="1">
      <c r="E72" s="11"/>
      <c r="F72" s="11"/>
      <c r="G72" s="11"/>
      <c r="H72" s="11"/>
      <c r="I72" s="11"/>
      <c r="J72" s="47"/>
      <c r="K72" s="11"/>
      <c r="L72" s="11"/>
      <c r="M72" s="11"/>
      <c r="N72" s="11"/>
      <c r="O72" s="11"/>
      <c r="P72" s="11"/>
    </row>
    <row r="73" spans="5:16" s="10" customFormat="1">
      <c r="E73" s="11"/>
      <c r="F73" s="11"/>
      <c r="G73" s="11"/>
      <c r="H73" s="11"/>
      <c r="I73" s="11"/>
      <c r="J73" s="47"/>
      <c r="K73" s="11"/>
      <c r="L73" s="11"/>
      <c r="M73" s="11"/>
      <c r="N73" s="11"/>
      <c r="O73" s="11"/>
      <c r="P73" s="11"/>
    </row>
    <row r="74" spans="5:16" s="10" customFormat="1">
      <c r="E74" s="11"/>
      <c r="F74" s="11"/>
      <c r="G74" s="11"/>
      <c r="H74" s="11"/>
      <c r="I74" s="11"/>
      <c r="J74" s="47"/>
      <c r="K74" s="11"/>
      <c r="L74" s="11"/>
      <c r="M74" s="11"/>
      <c r="N74" s="11"/>
      <c r="O74" s="11"/>
      <c r="P74" s="11"/>
    </row>
    <row r="75" spans="5:16" s="10" customFormat="1">
      <c r="E75" s="11"/>
      <c r="F75" s="11"/>
      <c r="G75" s="11"/>
      <c r="H75" s="11"/>
      <c r="I75" s="11"/>
      <c r="J75" s="47"/>
      <c r="K75" s="11"/>
      <c r="L75" s="11"/>
      <c r="M75" s="11"/>
      <c r="N75" s="11"/>
      <c r="O75" s="11"/>
      <c r="P75" s="11"/>
    </row>
    <row r="76" spans="5:16" s="10" customFormat="1">
      <c r="E76" s="11"/>
      <c r="F76" s="11"/>
      <c r="G76" s="11"/>
      <c r="H76" s="11"/>
      <c r="I76" s="11"/>
      <c r="J76" s="47"/>
      <c r="K76" s="11"/>
      <c r="L76" s="11"/>
      <c r="M76" s="11"/>
      <c r="N76" s="11"/>
      <c r="O76" s="11"/>
      <c r="P76" s="11"/>
    </row>
    <row r="77" spans="5:16" s="10" customFormat="1">
      <c r="E77" s="11"/>
      <c r="F77" s="11"/>
      <c r="G77" s="11"/>
      <c r="H77" s="11"/>
      <c r="I77" s="11"/>
      <c r="J77" s="47"/>
      <c r="K77" s="11"/>
      <c r="L77" s="11"/>
      <c r="M77" s="11"/>
      <c r="N77" s="11"/>
      <c r="O77" s="11"/>
      <c r="P77" s="11"/>
    </row>
    <row r="78" spans="5:16" s="10" customFormat="1">
      <c r="E78" s="11"/>
      <c r="F78" s="11"/>
      <c r="G78" s="11"/>
      <c r="H78" s="11"/>
      <c r="I78" s="11"/>
      <c r="J78" s="47"/>
      <c r="K78" s="11"/>
      <c r="L78" s="11"/>
      <c r="M78" s="11"/>
      <c r="N78" s="11"/>
      <c r="O78" s="11"/>
      <c r="P78" s="11"/>
    </row>
    <row r="79" spans="5:16" s="10" customFormat="1">
      <c r="E79" s="11"/>
      <c r="F79" s="11"/>
      <c r="G79" s="11"/>
      <c r="H79" s="11"/>
      <c r="I79" s="11"/>
      <c r="J79" s="47"/>
      <c r="K79" s="11"/>
      <c r="L79" s="11"/>
      <c r="M79" s="11"/>
      <c r="N79" s="11"/>
      <c r="O79" s="11"/>
      <c r="P79" s="11"/>
    </row>
    <row r="80" spans="5:16" s="10" customFormat="1">
      <c r="E80" s="11"/>
      <c r="F80" s="11"/>
      <c r="G80" s="11"/>
      <c r="H80" s="11"/>
      <c r="I80" s="11"/>
      <c r="J80" s="47"/>
      <c r="K80" s="11"/>
      <c r="L80" s="11"/>
      <c r="M80" s="11"/>
      <c r="N80" s="11"/>
      <c r="O80" s="11"/>
      <c r="P80" s="11"/>
    </row>
    <row r="81" spans="5:16" s="10" customFormat="1">
      <c r="E81" s="11"/>
      <c r="F81" s="11"/>
      <c r="G81" s="11"/>
      <c r="H81" s="11"/>
      <c r="I81" s="11"/>
      <c r="J81" s="47"/>
      <c r="K81" s="11"/>
      <c r="L81" s="11"/>
      <c r="M81" s="11"/>
      <c r="N81" s="11"/>
      <c r="O81" s="11"/>
      <c r="P81" s="11"/>
    </row>
    <row r="82" spans="5:16" s="10" customFormat="1">
      <c r="E82" s="11"/>
      <c r="F82" s="11"/>
      <c r="G82" s="11"/>
      <c r="H82" s="11"/>
      <c r="I82" s="11"/>
      <c r="J82" s="47"/>
      <c r="K82" s="11"/>
      <c r="L82" s="11"/>
      <c r="M82" s="11"/>
      <c r="N82" s="11"/>
      <c r="O82" s="11"/>
      <c r="P82" s="11"/>
    </row>
    <row r="83" spans="5:16" s="10" customFormat="1">
      <c r="E83" s="11"/>
      <c r="F83" s="11"/>
      <c r="G83" s="11"/>
      <c r="H83" s="11"/>
      <c r="I83" s="11"/>
      <c r="J83" s="47"/>
      <c r="K83" s="11"/>
      <c r="L83" s="11"/>
      <c r="M83" s="11"/>
      <c r="N83" s="11"/>
      <c r="O83" s="11"/>
      <c r="P83" s="11"/>
    </row>
    <row r="84" spans="5:16" s="10" customFormat="1">
      <c r="E84" s="11"/>
      <c r="F84" s="11"/>
      <c r="G84" s="11"/>
      <c r="H84" s="11"/>
      <c r="I84" s="11"/>
      <c r="J84" s="47"/>
      <c r="K84" s="11"/>
      <c r="L84" s="11"/>
      <c r="M84" s="11"/>
      <c r="N84" s="11"/>
      <c r="O84" s="11"/>
      <c r="P84" s="11"/>
    </row>
    <row r="85" spans="5:16" s="10" customFormat="1">
      <c r="E85" s="11"/>
      <c r="F85" s="11"/>
      <c r="G85" s="11"/>
      <c r="H85" s="11"/>
      <c r="I85" s="11"/>
      <c r="J85" s="47"/>
      <c r="K85" s="11"/>
      <c r="L85" s="11"/>
      <c r="M85" s="11"/>
      <c r="N85" s="11"/>
      <c r="O85" s="11"/>
      <c r="P85" s="11"/>
    </row>
    <row r="86" spans="5:16" s="10" customFormat="1">
      <c r="E86" s="11"/>
      <c r="F86" s="11"/>
      <c r="G86" s="11"/>
      <c r="H86" s="11"/>
      <c r="I86" s="11"/>
      <c r="J86" s="47"/>
      <c r="K86" s="11"/>
      <c r="L86" s="11"/>
      <c r="M86" s="11"/>
      <c r="N86" s="11"/>
      <c r="O86" s="11"/>
      <c r="P86" s="11"/>
    </row>
    <row r="87" spans="5:16" s="10" customFormat="1">
      <c r="E87" s="11"/>
      <c r="F87" s="11"/>
      <c r="G87" s="11"/>
      <c r="H87" s="11"/>
      <c r="I87" s="11"/>
      <c r="J87" s="47"/>
      <c r="K87" s="11"/>
      <c r="L87" s="11"/>
      <c r="M87" s="11"/>
      <c r="N87" s="11"/>
      <c r="O87" s="11"/>
      <c r="P87" s="11"/>
    </row>
    <row r="88" spans="5:16" s="10" customFormat="1">
      <c r="E88" s="11"/>
      <c r="F88" s="11"/>
      <c r="G88" s="11"/>
      <c r="H88" s="11"/>
      <c r="I88" s="11"/>
      <c r="J88" s="47"/>
      <c r="K88" s="11"/>
      <c r="L88" s="11"/>
      <c r="M88" s="11"/>
      <c r="N88" s="11"/>
      <c r="O88" s="11"/>
      <c r="P88" s="11"/>
    </row>
    <row r="89" spans="5:16" s="10" customFormat="1">
      <c r="E89" s="11"/>
      <c r="F89" s="11"/>
      <c r="G89" s="11"/>
      <c r="H89" s="11"/>
      <c r="I89" s="11"/>
      <c r="J89" s="47"/>
      <c r="K89" s="11"/>
      <c r="L89" s="11"/>
      <c r="M89" s="11"/>
      <c r="N89" s="11"/>
      <c r="O89" s="11"/>
      <c r="P89" s="11"/>
    </row>
    <row r="90" spans="5:16" s="10" customFormat="1">
      <c r="E90" s="11"/>
      <c r="F90" s="11"/>
      <c r="G90" s="11"/>
      <c r="H90" s="11"/>
      <c r="I90" s="11"/>
      <c r="J90" s="47"/>
      <c r="K90" s="11"/>
      <c r="L90" s="11"/>
      <c r="M90" s="11"/>
      <c r="N90" s="11"/>
      <c r="O90" s="11"/>
      <c r="P90" s="11"/>
    </row>
    <row r="91" spans="5:16" s="10" customFormat="1">
      <c r="E91" s="11"/>
      <c r="F91" s="11"/>
      <c r="G91" s="11"/>
      <c r="H91" s="11"/>
      <c r="I91" s="11"/>
      <c r="J91" s="47"/>
      <c r="K91" s="11"/>
      <c r="L91" s="11"/>
      <c r="M91" s="11"/>
      <c r="N91" s="11"/>
      <c r="O91" s="11"/>
      <c r="P91" s="11"/>
    </row>
    <row r="92" spans="5:16" s="10" customFormat="1">
      <c r="E92" s="11"/>
      <c r="F92" s="11"/>
      <c r="G92" s="11"/>
      <c r="H92" s="11"/>
      <c r="I92" s="11"/>
      <c r="J92" s="47"/>
      <c r="K92" s="11"/>
      <c r="L92" s="11"/>
      <c r="M92" s="11"/>
      <c r="N92" s="11"/>
      <c r="O92" s="11"/>
      <c r="P92" s="11"/>
    </row>
    <row r="93" spans="5:16" s="10" customFormat="1">
      <c r="E93" s="11"/>
      <c r="F93" s="11"/>
      <c r="G93" s="11"/>
      <c r="H93" s="11"/>
      <c r="I93" s="11"/>
      <c r="J93" s="47"/>
      <c r="K93" s="11"/>
      <c r="L93" s="11"/>
      <c r="M93" s="11"/>
      <c r="N93" s="11"/>
      <c r="O93" s="11"/>
      <c r="P93" s="11"/>
    </row>
    <row r="94" spans="5:16" s="10" customFormat="1">
      <c r="E94" s="11"/>
      <c r="F94" s="11"/>
      <c r="G94" s="11"/>
      <c r="H94" s="11"/>
      <c r="I94" s="11"/>
      <c r="J94" s="47"/>
      <c r="K94" s="11"/>
      <c r="L94" s="11"/>
      <c r="M94" s="11"/>
      <c r="N94" s="11"/>
      <c r="O94" s="11"/>
      <c r="P94" s="11"/>
    </row>
    <row r="95" spans="5:16" s="10" customFormat="1">
      <c r="E95" s="11"/>
      <c r="F95" s="11"/>
      <c r="G95" s="11"/>
      <c r="H95" s="11"/>
      <c r="I95" s="11"/>
      <c r="J95" s="47"/>
      <c r="K95" s="11"/>
      <c r="L95" s="11"/>
      <c r="M95" s="11"/>
      <c r="N95" s="11"/>
      <c r="O95" s="11"/>
      <c r="P95" s="11"/>
    </row>
    <row r="96" spans="5:16" s="10" customFormat="1">
      <c r="E96" s="11"/>
      <c r="F96" s="11"/>
      <c r="G96" s="11"/>
      <c r="H96" s="11"/>
      <c r="I96" s="11"/>
      <c r="J96" s="47"/>
      <c r="K96" s="11"/>
      <c r="L96" s="11"/>
      <c r="M96" s="11"/>
      <c r="N96" s="11"/>
      <c r="O96" s="11"/>
      <c r="P96" s="11"/>
    </row>
    <row r="97" spans="5:16" s="10" customFormat="1">
      <c r="E97" s="11"/>
      <c r="F97" s="11"/>
      <c r="G97" s="11"/>
      <c r="H97" s="11"/>
      <c r="I97" s="11"/>
      <c r="J97" s="47"/>
      <c r="K97" s="11"/>
      <c r="L97" s="11"/>
      <c r="M97" s="11"/>
      <c r="N97" s="11"/>
      <c r="O97" s="11"/>
      <c r="P97" s="11"/>
    </row>
    <row r="98" spans="5:16" s="10" customFormat="1">
      <c r="E98" s="11"/>
      <c r="F98" s="11"/>
      <c r="G98" s="11"/>
      <c r="H98" s="11"/>
      <c r="I98" s="11"/>
      <c r="J98" s="47"/>
      <c r="K98" s="11"/>
      <c r="L98" s="11"/>
      <c r="M98" s="11"/>
      <c r="N98" s="11"/>
      <c r="O98" s="11"/>
      <c r="P98" s="11"/>
    </row>
    <row r="99" spans="5:16" s="10" customFormat="1">
      <c r="E99" s="11"/>
      <c r="F99" s="11"/>
      <c r="G99" s="11"/>
      <c r="H99" s="11"/>
      <c r="I99" s="11"/>
      <c r="J99" s="47"/>
      <c r="K99" s="11"/>
      <c r="L99" s="11"/>
      <c r="M99" s="11"/>
      <c r="N99" s="11"/>
      <c r="O99" s="11"/>
      <c r="P99" s="11"/>
    </row>
    <row r="100" spans="5:16" s="10" customFormat="1">
      <c r="E100" s="11"/>
      <c r="F100" s="11"/>
      <c r="G100" s="11"/>
      <c r="H100" s="11"/>
      <c r="I100" s="11"/>
      <c r="J100" s="47"/>
      <c r="K100" s="11"/>
      <c r="L100" s="11"/>
      <c r="M100" s="11"/>
      <c r="N100" s="11"/>
      <c r="O100" s="11"/>
      <c r="P100" s="11"/>
    </row>
    <row r="101" spans="5:16" s="10" customFormat="1">
      <c r="E101" s="11"/>
      <c r="F101" s="11"/>
      <c r="G101" s="11"/>
      <c r="H101" s="11"/>
      <c r="I101" s="11"/>
      <c r="J101" s="47"/>
      <c r="K101" s="11"/>
      <c r="L101" s="11"/>
      <c r="M101" s="11"/>
      <c r="N101" s="11"/>
      <c r="O101" s="11"/>
      <c r="P101" s="11"/>
    </row>
    <row r="102" spans="5:16" s="10" customFormat="1">
      <c r="E102" s="3"/>
      <c r="F102" s="13"/>
      <c r="G102" s="13"/>
      <c r="H102" s="13"/>
      <c r="I102" s="11"/>
      <c r="J102" s="47"/>
      <c r="K102" s="11"/>
      <c r="L102" s="11"/>
      <c r="M102" s="11"/>
      <c r="N102" s="11"/>
      <c r="O102" s="11"/>
      <c r="P102" s="11"/>
    </row>
    <row r="103" spans="5:16" s="10" customFormat="1">
      <c r="E103" s="3"/>
      <c r="F103" s="13"/>
      <c r="G103" s="13"/>
      <c r="H103" s="13"/>
      <c r="I103" s="11"/>
      <c r="J103" s="47"/>
      <c r="K103" s="11"/>
      <c r="L103" s="11"/>
      <c r="M103" s="11"/>
      <c r="N103" s="11"/>
      <c r="O103" s="11"/>
      <c r="P103" s="11"/>
    </row>
    <row r="104" spans="5:16" s="10" customFormat="1" ht="12.75">
      <c r="E104" s="3"/>
      <c r="F104" s="3"/>
      <c r="G104" s="3"/>
      <c r="H104" s="3"/>
      <c r="I104" s="3"/>
      <c r="J104" s="14"/>
      <c r="K104" s="3"/>
      <c r="L104" s="3"/>
      <c r="M104" s="3"/>
      <c r="N104" s="3"/>
      <c r="O104" s="3"/>
      <c r="P104" s="3"/>
    </row>
    <row r="105" spans="5:16" s="10" customFormat="1" ht="12.75">
      <c r="E105" s="3"/>
      <c r="F105" s="3"/>
      <c r="G105" s="3"/>
      <c r="H105" s="3"/>
      <c r="I105" s="3"/>
      <c r="J105" s="14"/>
      <c r="K105" s="3"/>
      <c r="L105" s="3"/>
      <c r="M105" s="3"/>
      <c r="N105" s="3"/>
      <c r="O105" s="3"/>
      <c r="P105" s="3"/>
    </row>
    <row r="106" spans="5:16" s="10" customFormat="1" ht="12.75">
      <c r="E106" s="3"/>
      <c r="F106" s="3"/>
      <c r="G106" s="3"/>
      <c r="H106" s="3"/>
      <c r="I106" s="3"/>
      <c r="J106" s="14"/>
      <c r="K106" s="3"/>
      <c r="L106" s="3"/>
      <c r="M106" s="3"/>
      <c r="N106" s="3"/>
      <c r="O106" s="3"/>
      <c r="P106" s="3"/>
    </row>
    <row r="107" spans="5:16" s="10" customFormat="1" ht="12.75">
      <c r="E107" s="3"/>
      <c r="F107" s="3"/>
      <c r="G107" s="3"/>
      <c r="H107" s="3"/>
      <c r="I107" s="3"/>
      <c r="J107" s="14"/>
      <c r="K107" s="3"/>
      <c r="L107" s="3"/>
      <c r="M107" s="3"/>
      <c r="N107" s="3"/>
      <c r="O107" s="3"/>
      <c r="P107" s="3"/>
    </row>
    <row r="108" spans="5:16" s="10" customFormat="1" ht="12.75">
      <c r="E108" s="3"/>
      <c r="F108" s="3"/>
      <c r="G108" s="3"/>
      <c r="H108" s="3"/>
      <c r="I108" s="3"/>
      <c r="J108" s="14"/>
      <c r="K108" s="3"/>
      <c r="L108" s="3"/>
      <c r="M108" s="3"/>
      <c r="N108" s="3"/>
      <c r="O108" s="3"/>
      <c r="P108" s="3"/>
    </row>
    <row r="109" spans="5:16" s="10" customFormat="1" ht="12.75">
      <c r="E109" s="3"/>
      <c r="F109" s="3"/>
      <c r="G109" s="3"/>
      <c r="H109" s="3"/>
      <c r="I109" s="3"/>
      <c r="J109" s="14"/>
      <c r="K109" s="3"/>
      <c r="L109" s="3"/>
      <c r="M109" s="3"/>
      <c r="N109" s="3"/>
      <c r="O109" s="3"/>
      <c r="P109" s="3"/>
    </row>
    <row r="110" spans="5:16" s="10" customFormat="1" ht="12.75">
      <c r="E110" s="3"/>
      <c r="F110" s="3"/>
      <c r="G110" s="3"/>
      <c r="H110" s="3"/>
      <c r="I110" s="3"/>
      <c r="J110" s="14"/>
      <c r="K110" s="3"/>
      <c r="L110" s="3"/>
      <c r="M110" s="3"/>
      <c r="N110" s="3"/>
      <c r="O110" s="3"/>
      <c r="P110" s="3"/>
    </row>
    <row r="111" spans="5:16" s="10" customFormat="1" ht="12.75">
      <c r="E111" s="3"/>
      <c r="F111" s="3"/>
      <c r="G111" s="3"/>
      <c r="H111" s="3"/>
      <c r="I111" s="3"/>
      <c r="J111" s="14"/>
      <c r="K111" s="3"/>
      <c r="L111" s="3"/>
      <c r="M111" s="3"/>
      <c r="N111" s="3"/>
      <c r="O111" s="3"/>
      <c r="P111" s="3"/>
    </row>
    <row r="112" spans="5:16" s="10" customFormat="1" ht="12.75">
      <c r="E112" s="3"/>
      <c r="F112" s="3"/>
      <c r="G112" s="3"/>
      <c r="H112" s="3"/>
      <c r="I112" s="3"/>
      <c r="J112" s="14"/>
      <c r="K112" s="3"/>
      <c r="L112" s="3"/>
      <c r="M112" s="3"/>
      <c r="N112" s="3"/>
      <c r="O112" s="3"/>
      <c r="P112" s="3"/>
    </row>
    <row r="113" spans="1:16" s="10" customFormat="1" ht="12.75">
      <c r="E113" s="3"/>
      <c r="F113" s="3"/>
      <c r="G113" s="3"/>
      <c r="H113" s="3"/>
      <c r="I113" s="3"/>
      <c r="J113" s="14"/>
      <c r="K113" s="3"/>
      <c r="L113" s="3"/>
      <c r="M113" s="3"/>
      <c r="N113" s="3"/>
      <c r="O113" s="3"/>
      <c r="P113" s="3"/>
    </row>
    <row r="114" spans="1:16" s="10" customFormat="1" ht="12.75">
      <c r="D114" s="3"/>
      <c r="E114" s="3"/>
      <c r="F114" s="3"/>
      <c r="G114" s="3"/>
      <c r="H114" s="3"/>
      <c r="I114" s="3"/>
      <c r="J114" s="14"/>
      <c r="K114" s="3"/>
      <c r="L114" s="3"/>
      <c r="M114" s="3"/>
      <c r="N114" s="3"/>
      <c r="O114" s="3"/>
      <c r="P114" s="3"/>
    </row>
    <row r="115" spans="1:16" s="10" customFormat="1" ht="12.75">
      <c r="D115" s="3"/>
      <c r="E115" s="3"/>
      <c r="F115" s="3"/>
      <c r="G115" s="3"/>
      <c r="H115" s="3"/>
      <c r="I115" s="3"/>
      <c r="J115" s="14"/>
      <c r="K115" s="3"/>
      <c r="L115" s="3"/>
      <c r="M115" s="3"/>
      <c r="N115" s="3"/>
      <c r="O115" s="3"/>
      <c r="P115" s="3"/>
    </row>
    <row r="116" spans="1:16" s="3" customFormat="1" ht="12.75">
      <c r="A116" s="4"/>
      <c r="B116" s="4"/>
      <c r="C116" s="4"/>
      <c r="J116" s="14"/>
    </row>
    <row r="117" spans="1:16" s="3" customFormat="1" ht="12.75">
      <c r="A117" s="4"/>
      <c r="B117" s="4"/>
      <c r="C117" s="4"/>
      <c r="J117" s="14"/>
    </row>
    <row r="118" spans="1:16" s="3" customFormat="1" ht="12.75">
      <c r="A118" s="4"/>
      <c r="B118" s="4"/>
      <c r="C118" s="4"/>
      <c r="J118" s="14"/>
    </row>
    <row r="119" spans="1:16" s="3" customFormat="1" ht="12.75">
      <c r="A119" s="4"/>
      <c r="B119" s="4"/>
      <c r="C119" s="4"/>
      <c r="J119" s="14"/>
    </row>
    <row r="120" spans="1:16" s="3" customFormat="1" ht="12.75">
      <c r="A120" s="4"/>
      <c r="B120" s="4"/>
      <c r="C120" s="4"/>
      <c r="J120" s="14"/>
    </row>
    <row r="121" spans="1:16" s="3" customFormat="1" ht="12.75">
      <c r="A121" s="4"/>
      <c r="B121" s="4"/>
      <c r="C121" s="4"/>
      <c r="J121" s="14"/>
    </row>
    <row r="122" spans="1:16" s="3" customFormat="1" ht="12.75">
      <c r="A122" s="4"/>
      <c r="B122" s="4"/>
      <c r="C122" s="4"/>
      <c r="J122" s="14"/>
    </row>
    <row r="123" spans="1:16" s="3" customFormat="1" ht="12.75">
      <c r="A123" s="4"/>
      <c r="B123" s="4"/>
      <c r="C123" s="4"/>
      <c r="J123" s="14"/>
    </row>
    <row r="124" spans="1:16" s="3" customFormat="1" ht="12.75">
      <c r="A124" s="4"/>
      <c r="B124" s="4"/>
      <c r="C124" s="4"/>
      <c r="J124" s="14"/>
    </row>
    <row r="125" spans="1:16" s="3" customFormat="1" ht="12.75">
      <c r="A125" s="4"/>
      <c r="B125" s="4"/>
      <c r="C125" s="4"/>
      <c r="J125" s="14"/>
    </row>
    <row r="126" spans="1:16" s="3" customFormat="1" ht="12.75">
      <c r="A126" s="4"/>
      <c r="B126" s="4"/>
      <c r="C126" s="4"/>
      <c r="J126" s="14"/>
    </row>
    <row r="127" spans="1:16" s="3" customFormat="1" ht="12.75">
      <c r="A127" s="4"/>
      <c r="B127" s="4"/>
      <c r="C127" s="4"/>
      <c r="J127" s="14"/>
    </row>
    <row r="128" spans="1:16" s="3" customFormat="1" ht="12.75">
      <c r="A128" s="4"/>
      <c r="B128" s="4"/>
      <c r="C128" s="4"/>
      <c r="J128" s="14"/>
    </row>
    <row r="129" spans="1:10" s="3" customFormat="1" ht="12.75">
      <c r="A129" s="4"/>
      <c r="B129" s="4"/>
      <c r="C129" s="4"/>
      <c r="J129" s="14"/>
    </row>
    <row r="130" spans="1:10" s="3" customFormat="1" ht="12.75">
      <c r="A130" s="4"/>
      <c r="B130" s="4"/>
      <c r="C130" s="4"/>
      <c r="J130" s="14"/>
    </row>
    <row r="131" spans="1:10" s="3" customFormat="1" ht="12.75">
      <c r="A131" s="4"/>
      <c r="B131" s="4"/>
      <c r="C131" s="4"/>
      <c r="J131" s="14"/>
    </row>
    <row r="132" spans="1:10" s="3" customFormat="1" ht="12.75">
      <c r="A132" s="4"/>
      <c r="B132" s="4"/>
      <c r="C132" s="4"/>
      <c r="J132" s="14"/>
    </row>
    <row r="133" spans="1:10" s="3" customFormat="1" ht="12.75">
      <c r="A133" s="4"/>
      <c r="B133" s="4"/>
      <c r="C133" s="4"/>
      <c r="J133" s="14"/>
    </row>
    <row r="134" spans="1:10" s="3" customFormat="1" ht="12.75">
      <c r="A134" s="4"/>
      <c r="B134" s="4"/>
      <c r="C134" s="4"/>
      <c r="J134" s="14"/>
    </row>
    <row r="135" spans="1:10" s="3" customFormat="1" ht="12.75">
      <c r="A135" s="4"/>
      <c r="B135" s="4"/>
      <c r="C135" s="4"/>
      <c r="J135" s="14"/>
    </row>
    <row r="136" spans="1:10" s="3" customFormat="1" ht="12.75">
      <c r="A136" s="4"/>
      <c r="B136" s="4"/>
      <c r="C136" s="4"/>
      <c r="J136" s="14"/>
    </row>
    <row r="137" spans="1:10" s="3" customFormat="1" ht="12.75">
      <c r="A137" s="4"/>
      <c r="B137" s="4"/>
      <c r="C137" s="4"/>
      <c r="J137" s="14"/>
    </row>
    <row r="138" spans="1:10" s="3" customFormat="1" ht="12.75">
      <c r="A138" s="4"/>
      <c r="B138" s="4"/>
      <c r="C138" s="4"/>
      <c r="J138" s="14"/>
    </row>
    <row r="139" spans="1:10" s="3" customFormat="1" ht="12.75">
      <c r="A139" s="4"/>
      <c r="B139" s="4"/>
      <c r="C139" s="4"/>
      <c r="J139" s="14"/>
    </row>
    <row r="140" spans="1:10" s="3" customFormat="1" ht="12.75">
      <c r="A140" s="4"/>
      <c r="B140" s="4"/>
      <c r="C140" s="4"/>
      <c r="J140" s="14"/>
    </row>
    <row r="141" spans="1:10" s="3" customFormat="1" ht="12.75">
      <c r="A141" s="4"/>
      <c r="B141" s="4"/>
      <c r="C141" s="4"/>
      <c r="J141" s="14"/>
    </row>
    <row r="142" spans="1:10" s="3" customFormat="1" ht="12.75">
      <c r="A142" s="4"/>
      <c r="B142" s="4"/>
      <c r="C142" s="4"/>
      <c r="J142" s="14"/>
    </row>
    <row r="143" spans="1:10" s="3" customFormat="1" ht="12.75">
      <c r="A143" s="4"/>
      <c r="B143" s="4"/>
      <c r="C143" s="4"/>
      <c r="J143" s="14"/>
    </row>
    <row r="144" spans="1:10" s="3" customFormat="1" ht="12.75">
      <c r="A144" s="4"/>
      <c r="B144" s="4"/>
      <c r="C144" s="4"/>
      <c r="J144" s="14"/>
    </row>
    <row r="145" spans="1:10" s="3" customFormat="1" ht="12.75">
      <c r="A145" s="4"/>
      <c r="B145" s="4"/>
      <c r="C145" s="4"/>
      <c r="J145" s="14"/>
    </row>
    <row r="146" spans="1:10" s="3" customFormat="1" ht="12.75">
      <c r="A146" s="4"/>
      <c r="B146" s="4"/>
      <c r="C146" s="4"/>
      <c r="J146" s="14"/>
    </row>
    <row r="147" spans="1:10" s="3" customFormat="1" ht="12.75">
      <c r="A147" s="4"/>
      <c r="B147" s="4"/>
      <c r="C147" s="4"/>
      <c r="J147" s="14"/>
    </row>
    <row r="148" spans="1:10" s="3" customFormat="1" ht="12.75">
      <c r="A148" s="4"/>
      <c r="B148" s="4"/>
      <c r="C148" s="4"/>
      <c r="J148" s="14"/>
    </row>
    <row r="149" spans="1:10" s="3" customFormat="1" ht="12.75">
      <c r="A149" s="4"/>
      <c r="B149" s="4"/>
      <c r="C149" s="4"/>
      <c r="J149" s="14"/>
    </row>
    <row r="150" spans="1:10" s="3" customFormat="1" ht="12.75">
      <c r="A150" s="4"/>
      <c r="B150" s="4"/>
      <c r="C150" s="4"/>
      <c r="J150" s="14"/>
    </row>
    <row r="151" spans="1:10" s="3" customFormat="1" ht="12.75">
      <c r="A151" s="4"/>
      <c r="B151" s="4"/>
      <c r="C151" s="4"/>
      <c r="J151" s="14"/>
    </row>
    <row r="152" spans="1:10" s="3" customFormat="1" ht="12.75">
      <c r="A152" s="4"/>
      <c r="B152" s="4"/>
      <c r="C152" s="4"/>
      <c r="J152" s="14"/>
    </row>
    <row r="153" spans="1:10" s="3" customFormat="1" ht="12.75">
      <c r="A153" s="4"/>
      <c r="B153" s="4"/>
      <c r="C153" s="4"/>
      <c r="J153" s="14"/>
    </row>
    <row r="154" spans="1:10" s="3" customFormat="1" ht="12.75">
      <c r="A154" s="4"/>
      <c r="B154" s="4"/>
      <c r="C154" s="4"/>
      <c r="J154" s="14"/>
    </row>
    <row r="155" spans="1:10" s="3" customFormat="1" ht="12.75">
      <c r="A155" s="4"/>
      <c r="B155" s="4"/>
      <c r="C155" s="4"/>
      <c r="J155" s="14"/>
    </row>
    <row r="156" spans="1:10" s="3" customFormat="1" ht="12.75">
      <c r="A156" s="4"/>
      <c r="B156" s="4"/>
      <c r="C156" s="4"/>
      <c r="J156" s="14"/>
    </row>
    <row r="157" spans="1:10" s="3" customFormat="1" ht="12.75">
      <c r="A157" s="4"/>
      <c r="B157" s="4"/>
      <c r="C157" s="4"/>
      <c r="J157" s="14"/>
    </row>
    <row r="158" spans="1:10" s="3" customFormat="1" ht="12.75">
      <c r="A158" s="4"/>
      <c r="B158" s="4"/>
      <c r="C158" s="4"/>
      <c r="J158" s="14"/>
    </row>
    <row r="159" spans="1:10" s="3" customFormat="1" ht="12.75">
      <c r="A159" s="4"/>
      <c r="B159" s="4"/>
      <c r="C159" s="4"/>
      <c r="J159" s="14"/>
    </row>
    <row r="160" spans="1:10" s="3" customFormat="1" ht="12.75">
      <c r="A160" s="4"/>
      <c r="B160" s="4"/>
      <c r="C160" s="4"/>
      <c r="J160" s="14"/>
    </row>
    <row r="161" spans="1:10" s="3" customFormat="1" ht="12.75">
      <c r="A161" s="4"/>
      <c r="B161" s="4"/>
      <c r="C161" s="4"/>
      <c r="J161" s="14"/>
    </row>
    <row r="162" spans="1:10" s="3" customFormat="1" ht="12.75">
      <c r="A162" s="4"/>
      <c r="B162" s="4"/>
      <c r="C162" s="4"/>
      <c r="J162" s="14"/>
    </row>
    <row r="163" spans="1:10" s="3" customFormat="1" ht="12.75">
      <c r="A163" s="4"/>
      <c r="B163" s="4"/>
      <c r="C163" s="4"/>
      <c r="J163" s="14"/>
    </row>
    <row r="164" spans="1:10" s="3" customFormat="1" ht="12.75">
      <c r="A164" s="4"/>
      <c r="B164" s="4"/>
      <c r="C164" s="4"/>
      <c r="J164" s="14"/>
    </row>
    <row r="165" spans="1:10" s="3" customFormat="1" ht="12.75">
      <c r="A165" s="4"/>
      <c r="B165" s="4"/>
      <c r="C165" s="4"/>
      <c r="J165" s="14"/>
    </row>
    <row r="166" spans="1:10" s="3" customFormat="1" ht="12.75">
      <c r="A166" s="4"/>
      <c r="B166" s="4"/>
      <c r="C166" s="4"/>
      <c r="J166" s="14"/>
    </row>
    <row r="167" spans="1:10" s="3" customFormat="1" ht="12.75">
      <c r="A167" s="4"/>
      <c r="B167" s="4"/>
      <c r="C167" s="4"/>
      <c r="J167" s="14"/>
    </row>
    <row r="168" spans="1:10" s="3" customFormat="1" ht="12.75">
      <c r="A168" s="4"/>
      <c r="B168" s="4"/>
      <c r="C168" s="4"/>
      <c r="J168" s="14"/>
    </row>
    <row r="169" spans="1:10" s="3" customFormat="1" ht="12.75">
      <c r="A169" s="4"/>
      <c r="B169" s="4"/>
      <c r="C169" s="4"/>
      <c r="J169" s="14"/>
    </row>
    <row r="170" spans="1:10" s="3" customFormat="1" ht="12.75">
      <c r="A170" s="4"/>
      <c r="B170" s="4"/>
      <c r="C170" s="4"/>
      <c r="J170" s="14"/>
    </row>
    <row r="171" spans="1:10" s="3" customFormat="1" ht="12.75">
      <c r="A171" s="4"/>
      <c r="B171" s="4"/>
      <c r="C171" s="4"/>
      <c r="J171" s="14"/>
    </row>
    <row r="172" spans="1:10" s="3" customFormat="1" ht="12.75">
      <c r="A172" s="4"/>
      <c r="B172" s="4"/>
      <c r="C172" s="4"/>
      <c r="J172" s="14"/>
    </row>
    <row r="173" spans="1:10" s="3" customFormat="1" ht="12.75">
      <c r="A173" s="4"/>
      <c r="B173" s="4"/>
      <c r="C173" s="4"/>
      <c r="J173" s="14"/>
    </row>
    <row r="174" spans="1:10" s="3" customFormat="1" ht="12.75">
      <c r="A174" s="4"/>
      <c r="B174" s="4"/>
      <c r="C174" s="4"/>
      <c r="J174" s="14"/>
    </row>
    <row r="175" spans="1:10" s="3" customFormat="1" ht="12.75">
      <c r="A175" s="4"/>
      <c r="B175" s="4"/>
      <c r="C175" s="4"/>
      <c r="J175" s="14"/>
    </row>
    <row r="176" spans="1:10" s="3" customFormat="1" ht="12.75">
      <c r="A176" s="4"/>
      <c r="B176" s="4"/>
      <c r="C176" s="4"/>
      <c r="J176" s="14"/>
    </row>
    <row r="177" spans="1:10" s="3" customFormat="1" ht="12.75">
      <c r="A177" s="4"/>
      <c r="B177" s="4"/>
      <c r="C177" s="4"/>
      <c r="J177" s="14"/>
    </row>
    <row r="178" spans="1:10" s="3" customFormat="1" ht="12.75">
      <c r="A178" s="4"/>
      <c r="B178" s="4"/>
      <c r="C178" s="4"/>
      <c r="J178" s="14"/>
    </row>
    <row r="179" spans="1:10" s="3" customFormat="1" ht="12.75">
      <c r="A179" s="4"/>
      <c r="B179" s="4"/>
      <c r="C179" s="4"/>
      <c r="J179" s="14"/>
    </row>
    <row r="180" spans="1:10" s="3" customFormat="1" ht="12.75">
      <c r="A180" s="4"/>
      <c r="B180" s="4"/>
      <c r="C180" s="4"/>
      <c r="J180" s="14"/>
    </row>
    <row r="181" spans="1:10" s="3" customFormat="1" ht="12.75">
      <c r="A181" s="4"/>
      <c r="B181" s="4"/>
      <c r="C181" s="4"/>
      <c r="J181" s="14"/>
    </row>
    <row r="182" spans="1:10" s="3" customFormat="1" ht="12.75">
      <c r="A182" s="4"/>
      <c r="B182" s="4"/>
      <c r="C182" s="4"/>
      <c r="J182" s="14"/>
    </row>
    <row r="183" spans="1:10" s="3" customFormat="1" ht="12.75">
      <c r="A183" s="4"/>
      <c r="B183" s="4"/>
      <c r="C183" s="4"/>
      <c r="J183" s="14"/>
    </row>
    <row r="184" spans="1:10" s="3" customFormat="1" ht="12.75">
      <c r="A184" s="4"/>
      <c r="B184" s="4"/>
      <c r="C184" s="4"/>
      <c r="J184" s="14"/>
    </row>
    <row r="185" spans="1:10" s="3" customFormat="1" ht="12.75">
      <c r="A185" s="4"/>
      <c r="B185" s="4"/>
      <c r="C185" s="4"/>
      <c r="J185" s="14"/>
    </row>
    <row r="186" spans="1:10" s="3" customFormat="1" ht="12.75">
      <c r="A186" s="4"/>
      <c r="B186" s="4"/>
      <c r="C186" s="4"/>
      <c r="J186" s="14"/>
    </row>
    <row r="187" spans="1:10" s="3" customFormat="1" ht="12.75">
      <c r="A187" s="4"/>
      <c r="B187" s="4"/>
      <c r="C187" s="4"/>
      <c r="J187" s="14"/>
    </row>
    <row r="188" spans="1:10" s="3" customFormat="1" ht="12.75">
      <c r="A188" s="4"/>
      <c r="B188" s="4"/>
      <c r="C188" s="4"/>
      <c r="J188" s="14"/>
    </row>
    <row r="189" spans="1:10" s="3" customFormat="1" ht="12.75">
      <c r="A189" s="4"/>
      <c r="B189" s="4"/>
      <c r="C189" s="4"/>
      <c r="J189" s="14"/>
    </row>
    <row r="190" spans="1:10" s="3" customFormat="1" ht="12.75">
      <c r="A190" s="4"/>
      <c r="B190" s="4"/>
      <c r="C190" s="4"/>
      <c r="J190" s="14"/>
    </row>
    <row r="191" spans="1:10" s="3" customFormat="1" ht="12.75">
      <c r="J191" s="14"/>
    </row>
    <row r="192" spans="1:10" s="3" customFormat="1" ht="12.75">
      <c r="A192" s="4" t="s">
        <v>211</v>
      </c>
      <c r="B192" s="4" t="s">
        <v>213</v>
      </c>
      <c r="J192" s="14"/>
    </row>
    <row r="193" spans="1:10" s="3" customFormat="1" ht="12.75">
      <c r="A193" s="4" t="s">
        <v>212</v>
      </c>
      <c r="B193" s="4" t="s">
        <v>214</v>
      </c>
      <c r="J193" s="14"/>
    </row>
    <row r="194" spans="1:10" s="3" customFormat="1" ht="12.75">
      <c r="J194" s="14"/>
    </row>
    <row r="195" spans="1:10" s="3" customFormat="1" ht="12.75">
      <c r="J195" s="14"/>
    </row>
    <row r="196" spans="1:10" s="3" customFormat="1" ht="12.75">
      <c r="J196" s="14"/>
    </row>
    <row r="197" spans="1:10" s="3" customFormat="1" ht="12.75">
      <c r="J197" s="14"/>
    </row>
    <row r="198" spans="1:10" s="3" customFormat="1" ht="12.75">
      <c r="J198" s="14"/>
    </row>
    <row r="199" spans="1:10" s="3" customFormat="1" ht="12.75">
      <c r="J199" s="14"/>
    </row>
    <row r="200" spans="1:10" s="3" customFormat="1" ht="12.75">
      <c r="J200" s="14"/>
    </row>
    <row r="201" spans="1:10" s="3" customFormat="1" ht="12.75">
      <c r="J201" s="14"/>
    </row>
    <row r="202" spans="1:10" s="3" customFormat="1" ht="12.75">
      <c r="J202" s="14"/>
    </row>
    <row r="203" spans="1:10" s="3" customFormat="1" ht="12.75">
      <c r="J203" s="14"/>
    </row>
    <row r="204" spans="1:10" s="3" customFormat="1" ht="12.75">
      <c r="J204" s="14"/>
    </row>
    <row r="205" spans="1:10" s="3" customFormat="1" ht="12.75">
      <c r="J205" s="14"/>
    </row>
    <row r="206" spans="1:10" s="3" customFormat="1" ht="12.75">
      <c r="J206" s="14"/>
    </row>
    <row r="207" spans="1:10" s="3" customFormat="1" ht="12.75">
      <c r="J207" s="14"/>
    </row>
    <row r="208" spans="1:10" s="3" customFormat="1" ht="12.75">
      <c r="J208" s="14"/>
    </row>
    <row r="209" spans="4:16" s="3" customFormat="1" ht="12.75">
      <c r="J209" s="14"/>
    </row>
    <row r="210" spans="4:16" s="3" customFormat="1" ht="12.75">
      <c r="J210" s="14"/>
    </row>
    <row r="211" spans="4:16" s="3" customFormat="1" ht="12.75">
      <c r="J211" s="14"/>
    </row>
    <row r="212" spans="4:16" s="3" customFormat="1" ht="12.75">
      <c r="J212" s="14"/>
    </row>
    <row r="213" spans="4:16" s="3" customFormat="1" ht="12.75">
      <c r="J213" s="14"/>
    </row>
    <row r="214" spans="4:16" s="3" customFormat="1">
      <c r="D214" s="11"/>
      <c r="J214" s="14"/>
    </row>
    <row r="215" spans="4:16" s="3" customFormat="1">
      <c r="D215" s="11"/>
      <c r="J215" s="14"/>
    </row>
    <row r="216" spans="4:16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4:16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4:16">
      <c r="I218" s="3"/>
      <c r="J218" s="14"/>
      <c r="K218" s="3"/>
      <c r="L218" s="3"/>
      <c r="M218" s="3"/>
      <c r="N218" s="3"/>
      <c r="O218" s="3"/>
      <c r="P218" s="3"/>
    </row>
    <row r="219" spans="4:16">
      <c r="I219" s="3"/>
      <c r="J219" s="14"/>
      <c r="K219" s="3"/>
      <c r="L219" s="3"/>
      <c r="M219" s="3"/>
      <c r="N219" s="3"/>
      <c r="O219" s="3"/>
      <c r="P219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100:C182">
    <cfRule type="duplicateValues" dxfId="12" priority="15"/>
  </conditionalFormatting>
  <conditionalFormatting sqref="C100:C181">
    <cfRule type="duplicateValues" dxfId="11" priority="14"/>
  </conditionalFormatting>
  <conditionalFormatting sqref="C183:C190">
    <cfRule type="duplicateValues" dxfId="10" priority="13"/>
  </conditionalFormatting>
  <conditionalFormatting sqref="B192">
    <cfRule type="duplicateValues" dxfId="9" priority="12"/>
  </conditionalFormatting>
  <conditionalFormatting sqref="B193">
    <cfRule type="duplicateValues" dxfId="8" priority="11"/>
  </conditionalFormatting>
  <conditionalFormatting sqref="A192">
    <cfRule type="duplicateValues" dxfId="7" priority="10"/>
  </conditionalFormatting>
  <conditionalFormatting sqref="A193">
    <cfRule type="duplicateValues" dxfId="6" priority="9"/>
  </conditionalFormatting>
  <conditionalFormatting sqref="A29">
    <cfRule type="duplicateValues" dxfId="5" priority="6"/>
  </conditionalFormatting>
  <conditionalFormatting sqref="A29">
    <cfRule type="duplicateValues" dxfId="4" priority="7"/>
  </conditionalFormatting>
  <conditionalFormatting sqref="A29">
    <cfRule type="duplicateValues" dxfId="3" priority="8"/>
  </conditionalFormatting>
  <conditionalFormatting sqref="C25:C27">
    <cfRule type="duplicateValues" dxfId="2" priority="3"/>
  </conditionalFormatting>
  <conditionalFormatting sqref="C29">
    <cfRule type="duplicateValues" dxfId="1" priority="2"/>
  </conditionalFormatting>
  <conditionalFormatting sqref="B26:B27">
    <cfRule type="duplicateValues" dxfId="0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23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CK35"/>
  <sheetViews>
    <sheetView showGridLines="0" topLeftCell="A3" zoomScale="80" zoomScaleNormal="80" workbookViewId="0">
      <selection activeCell="F37" sqref="F37"/>
    </sheetView>
  </sheetViews>
  <sheetFormatPr baseColWidth="10" defaultColWidth="11.375" defaultRowHeight="14.25"/>
  <cols>
    <col min="1" max="1" width="13.875" style="11" customWidth="1"/>
    <col min="2" max="2" width="9.75" style="11" customWidth="1"/>
    <col min="3" max="3" width="40.75" style="11" customWidth="1"/>
    <col min="4" max="4" width="7.75" style="47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89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89" ht="39.950000000000003" customHeight="1">
      <c r="A2" s="17" t="s">
        <v>491</v>
      </c>
    </row>
    <row r="3" spans="1:89" s="164" customFormat="1" ht="57" customHeight="1">
      <c r="A3" s="161"/>
      <c r="B3" s="161"/>
      <c r="C3" s="161"/>
      <c r="D3" s="165"/>
      <c r="E3" s="233" t="s">
        <v>227</v>
      </c>
      <c r="F3" s="233"/>
      <c r="G3" s="233"/>
      <c r="H3" s="233"/>
      <c r="I3" s="233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89" s="108" customFormat="1" ht="65.099999999999994" customHeight="1">
      <c r="A4" s="221"/>
      <c r="B4" s="221"/>
      <c r="C4" s="221"/>
      <c r="D4" s="109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00"/>
      <c r="R4" s="229" t="s">
        <v>472</v>
      </c>
      <c r="S4" s="200"/>
      <c r="T4" s="200"/>
      <c r="U4" s="200"/>
      <c r="V4" s="200"/>
      <c r="W4" s="200"/>
      <c r="Y4" s="229" t="s">
        <v>479</v>
      </c>
      <c r="Z4" s="200"/>
      <c r="AA4" s="200"/>
      <c r="AB4" s="200"/>
      <c r="AC4" s="200"/>
      <c r="AD4" s="200"/>
      <c r="AF4" s="229" t="s">
        <v>486</v>
      </c>
      <c r="AG4" s="200"/>
      <c r="AH4" s="200"/>
      <c r="AI4" s="200"/>
      <c r="AJ4" s="200"/>
      <c r="AK4" s="200"/>
    </row>
    <row r="5" spans="1:89" s="108" customFormat="1" ht="65.099999999999994" customHeight="1">
      <c r="A5" s="222"/>
      <c r="B5" s="222"/>
      <c r="C5" s="222"/>
      <c r="D5" s="109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27"/>
      <c r="R5" s="223" t="s">
        <v>226</v>
      </c>
      <c r="S5" s="224"/>
      <c r="T5" s="225"/>
      <c r="U5" s="226" t="s">
        <v>218</v>
      </c>
      <c r="V5" s="227"/>
      <c r="W5" s="227"/>
      <c r="Y5" s="223" t="s">
        <v>226</v>
      </c>
      <c r="Z5" s="224"/>
      <c r="AA5" s="225"/>
      <c r="AB5" s="226" t="s">
        <v>218</v>
      </c>
      <c r="AC5" s="227"/>
      <c r="AD5" s="227"/>
      <c r="AF5" s="223" t="s">
        <v>226</v>
      </c>
      <c r="AG5" s="224"/>
      <c r="AH5" s="225"/>
      <c r="AI5" s="226" t="s">
        <v>218</v>
      </c>
      <c r="AJ5" s="227"/>
      <c r="AK5" s="227"/>
    </row>
    <row r="6" spans="1:89" s="108" customFormat="1" ht="34.9" customHeight="1">
      <c r="A6" s="107" t="s">
        <v>255</v>
      </c>
      <c r="B6" s="107" t="s">
        <v>245</v>
      </c>
      <c r="C6" s="107" t="s">
        <v>207</v>
      </c>
      <c r="D6" s="109"/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142" t="s">
        <v>11</v>
      </c>
      <c r="Q6" s="111"/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142" t="s">
        <v>11</v>
      </c>
      <c r="X6" s="111"/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142" t="s">
        <v>11</v>
      </c>
      <c r="AE6" s="111"/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142" t="s">
        <v>11</v>
      </c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</row>
    <row r="7" spans="1:89" s="13" customFormat="1" ht="20.100000000000001" customHeight="1">
      <c r="A7" s="132" t="s">
        <v>12</v>
      </c>
      <c r="B7" s="50" t="s">
        <v>7</v>
      </c>
      <c r="C7" s="133" t="s">
        <v>402</v>
      </c>
      <c r="D7" s="50"/>
      <c r="E7" s="145">
        <v>4641</v>
      </c>
      <c r="F7" s="145">
        <v>3586</v>
      </c>
      <c r="G7" s="145">
        <v>3834</v>
      </c>
      <c r="H7" s="145">
        <v>4114</v>
      </c>
      <c r="I7" s="145">
        <v>16175</v>
      </c>
      <c r="J7" s="51"/>
      <c r="K7" s="85">
        <v>9.67741935483871</v>
      </c>
      <c r="L7" s="85">
        <v>27.887096774193548</v>
      </c>
      <c r="M7" s="155">
        <v>6.532258064516129</v>
      </c>
      <c r="N7" s="85">
        <v>33.571428571428569</v>
      </c>
      <c r="O7" s="85">
        <v>25.678571428571427</v>
      </c>
      <c r="P7" s="156">
        <v>8.8571428571428577</v>
      </c>
      <c r="R7" s="85">
        <v>2.6774193548387095</v>
      </c>
      <c r="S7" s="85">
        <v>26.903225806451612</v>
      </c>
      <c r="T7" s="155">
        <v>5.129032258064516</v>
      </c>
      <c r="U7" s="85">
        <v>22.517241379310345</v>
      </c>
      <c r="V7" s="85">
        <v>21.586206896551722</v>
      </c>
      <c r="W7" s="156">
        <v>5.3448275862068968</v>
      </c>
      <c r="Y7" s="170">
        <v>1.4</v>
      </c>
      <c r="Z7" s="170">
        <v>29.3</v>
      </c>
      <c r="AA7" s="155">
        <v>5</v>
      </c>
      <c r="AB7" s="170">
        <v>27.2</v>
      </c>
      <c r="AC7" s="170">
        <v>22.1</v>
      </c>
      <c r="AD7" s="156">
        <v>6</v>
      </c>
      <c r="AF7" s="170">
        <v>1.532258064516129</v>
      </c>
      <c r="AG7" s="170">
        <v>28.741935483870968</v>
      </c>
      <c r="AH7" s="155">
        <v>4.919354838709677</v>
      </c>
      <c r="AI7" s="170">
        <v>31.066666666666666</v>
      </c>
      <c r="AJ7" s="170">
        <v>25.133333333333333</v>
      </c>
      <c r="AK7" s="156">
        <v>8.1999999999999993</v>
      </c>
    </row>
    <row r="8" spans="1:89" s="13" customFormat="1" ht="20.100000000000001" customHeight="1">
      <c r="A8" s="132" t="s">
        <v>13</v>
      </c>
      <c r="B8" s="50" t="s">
        <v>8</v>
      </c>
      <c r="C8" s="134" t="s">
        <v>403</v>
      </c>
      <c r="D8" s="50"/>
      <c r="E8" s="103">
        <v>4545</v>
      </c>
      <c r="F8" s="103">
        <v>3872</v>
      </c>
      <c r="G8" s="103">
        <v>5359</v>
      </c>
      <c r="H8" s="103">
        <v>5546</v>
      </c>
      <c r="I8" s="103">
        <v>19322</v>
      </c>
      <c r="J8" s="51"/>
      <c r="K8" s="85">
        <v>10.887096774193548</v>
      </c>
      <c r="L8" s="85">
        <v>28.338709677419356</v>
      </c>
      <c r="M8" s="154">
        <v>3.032258064516129</v>
      </c>
      <c r="N8" s="85">
        <v>36.071428571428569</v>
      </c>
      <c r="O8" s="85">
        <v>25.571428571428573</v>
      </c>
      <c r="P8" s="86">
        <v>7.1071428571428568</v>
      </c>
      <c r="Q8" s="96"/>
      <c r="R8" s="85">
        <v>3.7580645161290325</v>
      </c>
      <c r="S8" s="85">
        <v>24.806451612903224</v>
      </c>
      <c r="T8" s="154">
        <v>4.612903225806452</v>
      </c>
      <c r="U8" s="85">
        <v>32.586206896551722</v>
      </c>
      <c r="V8" s="85">
        <v>22.310344827586206</v>
      </c>
      <c r="W8" s="86">
        <v>7.6896551724137927</v>
      </c>
      <c r="Y8" s="170">
        <v>7.1</v>
      </c>
      <c r="Z8" s="170">
        <v>33.799999999999997</v>
      </c>
      <c r="AA8" s="154">
        <v>6.8</v>
      </c>
      <c r="AB8" s="170">
        <v>40.1</v>
      </c>
      <c r="AC8" s="170">
        <v>31.4</v>
      </c>
      <c r="AD8" s="171">
        <v>10.9</v>
      </c>
      <c r="AF8" s="170">
        <v>7.0483870967741939</v>
      </c>
      <c r="AG8" s="170">
        <v>30.774193548387096</v>
      </c>
      <c r="AH8" s="154">
        <v>7.741935483870968</v>
      </c>
      <c r="AI8" s="170">
        <v>47.4</v>
      </c>
      <c r="AJ8" s="170">
        <v>31.2</v>
      </c>
      <c r="AK8" s="171">
        <v>12.1</v>
      </c>
    </row>
    <row r="9" spans="1:89" s="13" customFormat="1" ht="20.100000000000001" customHeight="1">
      <c r="A9" s="132" t="s">
        <v>14</v>
      </c>
      <c r="B9" s="50" t="s">
        <v>8</v>
      </c>
      <c r="C9" s="134" t="s">
        <v>404</v>
      </c>
      <c r="D9" s="50"/>
      <c r="E9" s="103">
        <v>6086</v>
      </c>
      <c r="F9" s="103">
        <v>7621</v>
      </c>
      <c r="G9" s="103">
        <v>7982</v>
      </c>
      <c r="H9" s="103">
        <v>11298</v>
      </c>
      <c r="I9" s="103">
        <v>32987</v>
      </c>
      <c r="J9" s="51"/>
      <c r="K9" s="85">
        <v>0.85483870967741937</v>
      </c>
      <c r="L9" s="85">
        <v>47</v>
      </c>
      <c r="M9" s="154">
        <v>6.225806451612903</v>
      </c>
      <c r="N9" s="85">
        <v>51.928571428571431</v>
      </c>
      <c r="O9" s="85">
        <v>38.892857142857146</v>
      </c>
      <c r="P9" s="86">
        <v>6.7857142857142856</v>
      </c>
      <c r="Q9" s="96"/>
      <c r="R9" s="85">
        <v>1.7903225806451613</v>
      </c>
      <c r="S9" s="85">
        <v>53.838709677419352</v>
      </c>
      <c r="T9" s="154">
        <v>9.2741935483870961</v>
      </c>
      <c r="U9" s="85">
        <v>61.724137931034484</v>
      </c>
      <c r="V9" s="85">
        <v>51.96551724137931</v>
      </c>
      <c r="W9" s="86">
        <v>10.344827586206897</v>
      </c>
      <c r="Y9" s="170">
        <v>0.7</v>
      </c>
      <c r="Z9" s="170">
        <v>58.3</v>
      </c>
      <c r="AA9" s="154">
        <v>10.5</v>
      </c>
      <c r="AB9" s="170">
        <v>62.4</v>
      </c>
      <c r="AC9" s="170">
        <v>50.4</v>
      </c>
      <c r="AD9" s="171">
        <v>13.4</v>
      </c>
      <c r="AF9" s="170">
        <v>0.82258064516129037</v>
      </c>
      <c r="AG9" s="170">
        <v>72.064516129032256</v>
      </c>
      <c r="AH9" s="154">
        <v>17.274193548387096</v>
      </c>
      <c r="AI9" s="170">
        <v>93.86666666666666</v>
      </c>
      <c r="AJ9" s="170">
        <v>73.566666666666663</v>
      </c>
      <c r="AK9" s="171">
        <v>22.833333333333332</v>
      </c>
    </row>
    <row r="10" spans="1:89" s="13" customFormat="1" ht="20.100000000000001" customHeight="1">
      <c r="A10" s="132" t="s">
        <v>15</v>
      </c>
      <c r="B10" s="50" t="s">
        <v>7</v>
      </c>
      <c r="C10" s="134" t="s">
        <v>405</v>
      </c>
      <c r="D10" s="50"/>
      <c r="E10" s="103">
        <v>1284</v>
      </c>
      <c r="F10" s="103">
        <v>1315</v>
      </c>
      <c r="G10" s="103">
        <v>1469</v>
      </c>
      <c r="H10" s="103">
        <v>2012</v>
      </c>
      <c r="I10" s="103">
        <v>6080</v>
      </c>
      <c r="J10" s="51"/>
      <c r="K10" s="85">
        <v>0.24193548387096775</v>
      </c>
      <c r="L10" s="85">
        <v>10.629032258064516</v>
      </c>
      <c r="M10" s="154">
        <v>0.83870967741935487</v>
      </c>
      <c r="N10" s="85">
        <v>11.857142857142858</v>
      </c>
      <c r="O10" s="85">
        <v>7.25</v>
      </c>
      <c r="P10" s="86">
        <v>0.8214285714285714</v>
      </c>
      <c r="Q10" s="96"/>
      <c r="R10" s="85">
        <v>0.62903225806451613</v>
      </c>
      <c r="S10" s="85">
        <v>10.096774193548388</v>
      </c>
      <c r="T10" s="154">
        <v>1.1129032258064515</v>
      </c>
      <c r="U10" s="85">
        <v>11.103448275862069</v>
      </c>
      <c r="V10" s="85">
        <v>7.931034482758621</v>
      </c>
      <c r="W10" s="86">
        <v>1</v>
      </c>
      <c r="Y10" s="170">
        <v>0.4</v>
      </c>
      <c r="Z10" s="170">
        <v>11.4</v>
      </c>
      <c r="AA10" s="154">
        <v>1.5</v>
      </c>
      <c r="AB10" s="170">
        <v>12</v>
      </c>
      <c r="AC10" s="170">
        <v>8.4</v>
      </c>
      <c r="AD10" s="171">
        <v>1.6</v>
      </c>
      <c r="AF10" s="170">
        <v>0.46774193548387094</v>
      </c>
      <c r="AG10" s="170">
        <v>14.951612903225806</v>
      </c>
      <c r="AH10" s="154">
        <v>1.6290322580645162</v>
      </c>
      <c r="AI10" s="170">
        <v>17.566666666666666</v>
      </c>
      <c r="AJ10" s="170">
        <v>12.733333333333333</v>
      </c>
      <c r="AK10" s="171">
        <v>1.5333333333333334</v>
      </c>
    </row>
    <row r="11" spans="1:89" s="13" customFormat="1" ht="20.100000000000001" customHeight="1">
      <c r="A11" s="132" t="s">
        <v>16</v>
      </c>
      <c r="B11" s="50" t="s">
        <v>7</v>
      </c>
      <c r="C11" s="133" t="s">
        <v>406</v>
      </c>
      <c r="D11" s="50"/>
      <c r="E11" s="103">
        <v>1122</v>
      </c>
      <c r="F11" s="103">
        <v>1005</v>
      </c>
      <c r="G11" s="103">
        <v>1311</v>
      </c>
      <c r="H11" s="103">
        <v>1410</v>
      </c>
      <c r="I11" s="103">
        <v>4848</v>
      </c>
      <c r="J11" s="51"/>
      <c r="K11" s="85">
        <v>6.4516129032258063E-2</v>
      </c>
      <c r="L11" s="85">
        <v>8.6612903225806459</v>
      </c>
      <c r="M11" s="154">
        <v>0.58064516129032262</v>
      </c>
      <c r="N11" s="85">
        <v>11.464285714285714</v>
      </c>
      <c r="O11" s="85">
        <v>7.4285714285714288</v>
      </c>
      <c r="P11" s="86">
        <v>0.5714285714285714</v>
      </c>
      <c r="Q11" s="95"/>
      <c r="R11" s="85">
        <v>6.4516129032258063E-2</v>
      </c>
      <c r="S11" s="85">
        <v>7.0483870967741939</v>
      </c>
      <c r="T11" s="154">
        <v>0.70967741935483875</v>
      </c>
      <c r="U11" s="85">
        <v>11.517241379310345</v>
      </c>
      <c r="V11" s="85">
        <v>5.4137931034482758</v>
      </c>
      <c r="W11" s="86">
        <v>1</v>
      </c>
      <c r="Y11" s="170">
        <v>0.3</v>
      </c>
      <c r="Z11" s="170">
        <v>9.1999999999999993</v>
      </c>
      <c r="AA11" s="154">
        <v>1.8</v>
      </c>
      <c r="AB11" s="170">
        <v>10.6</v>
      </c>
      <c r="AC11" s="170">
        <v>8.5</v>
      </c>
      <c r="AD11" s="171">
        <v>1.9</v>
      </c>
      <c r="AF11" s="170">
        <v>8.0645161290322578E-2</v>
      </c>
      <c r="AG11" s="170">
        <v>8.4838709677419359</v>
      </c>
      <c r="AH11" s="154">
        <v>1.0161290322580645</v>
      </c>
      <c r="AI11" s="170">
        <v>17.100000000000001</v>
      </c>
      <c r="AJ11" s="170">
        <v>8.4333333333333336</v>
      </c>
      <c r="AK11" s="171">
        <v>1.6666666666666667</v>
      </c>
    </row>
    <row r="12" spans="1:89" s="13" customFormat="1" ht="20.100000000000001" customHeight="1">
      <c r="A12" s="132" t="s">
        <v>17</v>
      </c>
      <c r="B12" s="50" t="s">
        <v>7</v>
      </c>
      <c r="C12" s="133" t="s">
        <v>407</v>
      </c>
      <c r="D12" s="50"/>
      <c r="E12" s="103">
        <v>664</v>
      </c>
      <c r="F12" s="103">
        <v>814</v>
      </c>
      <c r="G12" s="103">
        <v>1136</v>
      </c>
      <c r="H12" s="103">
        <v>898</v>
      </c>
      <c r="I12" s="103">
        <v>3512</v>
      </c>
      <c r="J12" s="51"/>
      <c r="K12" s="85">
        <v>0.43548387096774194</v>
      </c>
      <c r="L12" s="85">
        <v>3.903225806451613</v>
      </c>
      <c r="M12" s="154">
        <v>0.79032258064516125</v>
      </c>
      <c r="N12" s="85">
        <v>6.75</v>
      </c>
      <c r="O12" s="85">
        <v>3.1785714285714284</v>
      </c>
      <c r="P12" s="86">
        <v>2.4285714285714284</v>
      </c>
      <c r="R12" s="85">
        <v>0.62903225806451613</v>
      </c>
      <c r="S12" s="85">
        <v>4.338709677419355</v>
      </c>
      <c r="T12" s="154">
        <v>1</v>
      </c>
      <c r="U12" s="85">
        <v>8.4482758620689662</v>
      </c>
      <c r="V12" s="85">
        <v>4.5172413793103452</v>
      </c>
      <c r="W12" s="86">
        <v>2.3448275862068964</v>
      </c>
      <c r="Y12" s="170">
        <v>0.4</v>
      </c>
      <c r="Z12" s="170">
        <v>6.8</v>
      </c>
      <c r="AA12" s="154">
        <v>1.2</v>
      </c>
      <c r="AB12" s="170">
        <v>10.8</v>
      </c>
      <c r="AC12" s="170">
        <v>7.3</v>
      </c>
      <c r="AD12" s="171">
        <v>3.4</v>
      </c>
      <c r="AF12" s="170">
        <v>0.40322580645161288</v>
      </c>
      <c r="AG12" s="170">
        <v>5.387096774193548</v>
      </c>
      <c r="AH12" s="154">
        <v>1.1451612903225807</v>
      </c>
      <c r="AI12" s="170">
        <v>8.6999999999999993</v>
      </c>
      <c r="AJ12" s="170">
        <v>4.5999999999999996</v>
      </c>
      <c r="AK12" s="171">
        <v>2.2999999999999998</v>
      </c>
    </row>
    <row r="13" spans="1:89" s="13" customFormat="1" ht="20.100000000000001" customHeight="1">
      <c r="A13" s="132" t="s">
        <v>18</v>
      </c>
      <c r="B13" s="50" t="s">
        <v>7</v>
      </c>
      <c r="C13" s="133" t="s">
        <v>408</v>
      </c>
      <c r="D13" s="50"/>
      <c r="E13" s="103">
        <v>1718</v>
      </c>
      <c r="F13" s="103">
        <v>1897</v>
      </c>
      <c r="G13" s="103">
        <v>3599</v>
      </c>
      <c r="H13" s="103">
        <v>2386</v>
      </c>
      <c r="I13" s="103">
        <v>9600</v>
      </c>
      <c r="J13" s="51"/>
      <c r="K13" s="85">
        <v>1.7741935483870968</v>
      </c>
      <c r="L13" s="85">
        <v>12.17741935483871</v>
      </c>
      <c r="M13" s="154">
        <v>0.83870967741935487</v>
      </c>
      <c r="N13" s="85">
        <v>16.178571428571427</v>
      </c>
      <c r="O13" s="85">
        <v>8.25</v>
      </c>
      <c r="P13" s="86">
        <v>4.1785714285714288</v>
      </c>
      <c r="R13" s="85">
        <v>1.4193548387096775</v>
      </c>
      <c r="S13" s="85">
        <v>11.758064516129032</v>
      </c>
      <c r="T13" s="154">
        <v>1.2580645161290323</v>
      </c>
      <c r="U13" s="85">
        <v>18.241379310344829</v>
      </c>
      <c r="V13" s="85">
        <v>10.793103448275861</v>
      </c>
      <c r="W13" s="86">
        <v>5.5172413793103452</v>
      </c>
      <c r="Y13" s="170">
        <v>1.8</v>
      </c>
      <c r="Z13" s="170">
        <v>22.7</v>
      </c>
      <c r="AA13" s="154">
        <v>3.8</v>
      </c>
      <c r="AB13" s="170">
        <v>33.1</v>
      </c>
      <c r="AC13" s="170">
        <v>21.3</v>
      </c>
      <c r="AD13" s="171">
        <v>9.6</v>
      </c>
      <c r="AF13" s="170">
        <v>1.9193548387096775</v>
      </c>
      <c r="AG13" s="170">
        <v>12.935483870967742</v>
      </c>
      <c r="AH13" s="154">
        <v>2.435483870967742</v>
      </c>
      <c r="AI13" s="170">
        <v>24.033333333333335</v>
      </c>
      <c r="AJ13" s="170">
        <v>11.533333333333333</v>
      </c>
      <c r="AK13" s="171">
        <v>8.2333333333333325</v>
      </c>
    </row>
    <row r="14" spans="1:89" s="13" customFormat="1" ht="20.100000000000001" customHeight="1">
      <c r="A14" s="132" t="s">
        <v>19</v>
      </c>
      <c r="B14" s="50" t="s">
        <v>7</v>
      </c>
      <c r="C14" s="133" t="s">
        <v>409</v>
      </c>
      <c r="D14" s="50"/>
      <c r="E14" s="103">
        <v>1627</v>
      </c>
      <c r="F14" s="103">
        <v>1581</v>
      </c>
      <c r="G14" s="103">
        <v>2965</v>
      </c>
      <c r="H14" s="103">
        <v>1941</v>
      </c>
      <c r="I14" s="103">
        <v>8114</v>
      </c>
      <c r="J14" s="51"/>
      <c r="K14" s="85">
        <v>0.93548387096774188</v>
      </c>
      <c r="L14" s="85">
        <v>8.9193548387096779</v>
      </c>
      <c r="M14" s="154">
        <v>1.4516129032258065</v>
      </c>
      <c r="N14" s="85">
        <v>16.5</v>
      </c>
      <c r="O14" s="85">
        <v>11.464285714285714</v>
      </c>
      <c r="P14" s="86">
        <v>5.1071428571428568</v>
      </c>
      <c r="R14" s="85">
        <v>0.38709677419354838</v>
      </c>
      <c r="S14" s="85">
        <v>8.9677419354838701</v>
      </c>
      <c r="T14" s="154">
        <v>1.7741935483870968</v>
      </c>
      <c r="U14" s="85">
        <v>16.03448275862069</v>
      </c>
      <c r="V14" s="85">
        <v>10.103448275862069</v>
      </c>
      <c r="W14" s="86">
        <v>4.5862068965517242</v>
      </c>
      <c r="Y14" s="170">
        <v>0.5</v>
      </c>
      <c r="Z14" s="170">
        <v>18.100000000000001</v>
      </c>
      <c r="AA14" s="154">
        <v>3.7</v>
      </c>
      <c r="AB14" s="170">
        <v>28.9</v>
      </c>
      <c r="AC14" s="170">
        <v>19.100000000000001</v>
      </c>
      <c r="AD14" s="171">
        <v>6.9</v>
      </c>
      <c r="AF14" s="170">
        <v>0.40322580645161288</v>
      </c>
      <c r="AG14" s="170">
        <v>9.7096774193548381</v>
      </c>
      <c r="AH14" s="154">
        <v>2.0806451612903225</v>
      </c>
      <c r="AI14" s="170">
        <v>20.533333333333335</v>
      </c>
      <c r="AJ14" s="170">
        <v>13.566666666666666</v>
      </c>
      <c r="AK14" s="171">
        <v>5.4</v>
      </c>
    </row>
    <row r="15" spans="1:89" s="13" customFormat="1" ht="20.100000000000001" customHeight="1">
      <c r="A15" s="132" t="s">
        <v>20</v>
      </c>
      <c r="B15" s="50" t="s">
        <v>7</v>
      </c>
      <c r="C15" s="133" t="s">
        <v>410</v>
      </c>
      <c r="D15" s="50"/>
      <c r="E15" s="103">
        <v>2603</v>
      </c>
      <c r="F15" s="103">
        <v>1796</v>
      </c>
      <c r="G15" s="103">
        <v>2509</v>
      </c>
      <c r="H15" s="103">
        <v>2403</v>
      </c>
      <c r="I15" s="103">
        <v>9311</v>
      </c>
      <c r="J15" s="51"/>
      <c r="K15" s="85">
        <v>0.70967741935483875</v>
      </c>
      <c r="L15" s="85">
        <v>18.306451612903224</v>
      </c>
      <c r="M15" s="154">
        <v>1.6451612903225807</v>
      </c>
      <c r="N15" s="85">
        <v>26.142857142857142</v>
      </c>
      <c r="O15" s="85">
        <v>18.285714285714285</v>
      </c>
      <c r="P15" s="86">
        <v>2.7857142857142856</v>
      </c>
      <c r="R15" s="85">
        <v>0.56451612903225812</v>
      </c>
      <c r="S15" s="85">
        <v>11.96774193548387</v>
      </c>
      <c r="T15" s="154">
        <v>1.6451612903225807</v>
      </c>
      <c r="U15" s="85">
        <v>16.551724137931036</v>
      </c>
      <c r="V15" s="85">
        <v>12.310344827586206</v>
      </c>
      <c r="W15" s="86">
        <v>2.7586206896551726</v>
      </c>
      <c r="Y15" s="170">
        <v>1.1000000000000001</v>
      </c>
      <c r="Z15" s="170">
        <v>15.6</v>
      </c>
      <c r="AA15" s="154">
        <v>2.2999999999999998</v>
      </c>
      <c r="AB15" s="170">
        <v>25.7</v>
      </c>
      <c r="AC15" s="170">
        <v>15.4</v>
      </c>
      <c r="AD15" s="171">
        <v>5</v>
      </c>
      <c r="AF15" s="170">
        <v>1.032258064516129</v>
      </c>
      <c r="AG15" s="170">
        <v>14.67741935483871</v>
      </c>
      <c r="AH15" s="154">
        <v>2.774193548387097</v>
      </c>
      <c r="AI15" s="170">
        <v>24</v>
      </c>
      <c r="AJ15" s="170">
        <v>13.633333333333333</v>
      </c>
      <c r="AK15" s="171">
        <v>4.2666666666666666</v>
      </c>
    </row>
    <row r="16" spans="1:89" s="13" customFormat="1" ht="20.100000000000001" customHeight="1">
      <c r="A16" s="132" t="s">
        <v>21</v>
      </c>
      <c r="B16" s="50" t="s">
        <v>7</v>
      </c>
      <c r="C16" s="133" t="s">
        <v>433</v>
      </c>
      <c r="D16" s="50"/>
      <c r="E16" s="103">
        <v>2669</v>
      </c>
      <c r="F16" s="103">
        <v>2392</v>
      </c>
      <c r="G16" s="103">
        <v>3190</v>
      </c>
      <c r="H16" s="103">
        <v>3429</v>
      </c>
      <c r="I16" s="103">
        <v>11680</v>
      </c>
      <c r="J16" s="51"/>
      <c r="K16" s="85">
        <v>0.30645161290322581</v>
      </c>
      <c r="L16" s="85">
        <v>18.661290322580644</v>
      </c>
      <c r="M16" s="154">
        <v>1.6935483870967742</v>
      </c>
      <c r="N16" s="85">
        <v>22.142857142857142</v>
      </c>
      <c r="O16" s="85">
        <v>23.392857142857142</v>
      </c>
      <c r="P16" s="86">
        <v>4.0357142857142856</v>
      </c>
      <c r="R16" s="85">
        <v>0.45161290322580644</v>
      </c>
      <c r="S16" s="85">
        <v>14.741935483870968</v>
      </c>
      <c r="T16" s="154">
        <v>2.6774193548387095</v>
      </c>
      <c r="U16" s="85">
        <v>23.586206896551722</v>
      </c>
      <c r="V16" s="85">
        <v>16.275862068965516</v>
      </c>
      <c r="W16" s="86">
        <v>4.4137931034482758</v>
      </c>
      <c r="Y16" s="170">
        <v>0.4</v>
      </c>
      <c r="Z16" s="170">
        <v>19.899999999999999</v>
      </c>
      <c r="AA16" s="154">
        <v>3.5</v>
      </c>
      <c r="AB16" s="170">
        <v>28.7</v>
      </c>
      <c r="AC16" s="170">
        <v>21.5</v>
      </c>
      <c r="AD16" s="171">
        <v>9.3000000000000007</v>
      </c>
      <c r="AF16" s="170">
        <v>2.8870967741935485</v>
      </c>
      <c r="AG16" s="170">
        <v>20</v>
      </c>
      <c r="AH16" s="154">
        <v>3.129032258064516</v>
      </c>
      <c r="AI16" s="170">
        <v>32.299999999999997</v>
      </c>
      <c r="AJ16" s="170">
        <v>20.833333333333332</v>
      </c>
      <c r="AK16" s="171">
        <v>7.4</v>
      </c>
    </row>
    <row r="17" spans="1:37" s="13" customFormat="1" ht="20.100000000000001" customHeight="1">
      <c r="A17" s="132" t="s">
        <v>22</v>
      </c>
      <c r="B17" s="50" t="s">
        <v>7</v>
      </c>
      <c r="C17" s="133" t="s">
        <v>411</v>
      </c>
      <c r="D17" s="50"/>
      <c r="E17" s="103">
        <v>634</v>
      </c>
      <c r="F17" s="103">
        <v>811</v>
      </c>
      <c r="G17" s="103">
        <v>891</v>
      </c>
      <c r="H17" s="103">
        <v>1257</v>
      </c>
      <c r="I17" s="103">
        <v>3593</v>
      </c>
      <c r="J17" s="51"/>
      <c r="K17" s="85">
        <v>1.1129032258064515</v>
      </c>
      <c r="L17" s="85">
        <v>5.080645161290323</v>
      </c>
      <c r="M17" s="154">
        <v>0.41935483870967744</v>
      </c>
      <c r="N17" s="85">
        <v>4.8571428571428568</v>
      </c>
      <c r="O17" s="85">
        <v>2.7142857142857144</v>
      </c>
      <c r="P17" s="86">
        <v>0.42857142857142855</v>
      </c>
      <c r="R17" s="85">
        <v>0.38709677419354838</v>
      </c>
      <c r="S17" s="85">
        <v>5.741935483870968</v>
      </c>
      <c r="T17" s="154">
        <v>0.58064516129032262</v>
      </c>
      <c r="U17" s="85">
        <v>8.3793103448275854</v>
      </c>
      <c r="V17" s="85">
        <v>4</v>
      </c>
      <c r="W17" s="86">
        <v>1.2413793103448276</v>
      </c>
      <c r="Y17" s="170">
        <v>0.4</v>
      </c>
      <c r="Z17" s="170">
        <v>6.3</v>
      </c>
      <c r="AA17" s="154">
        <v>0.8</v>
      </c>
      <c r="AB17" s="170">
        <v>8.6999999999999993</v>
      </c>
      <c r="AC17" s="170">
        <v>5</v>
      </c>
      <c r="AD17" s="171">
        <v>1</v>
      </c>
      <c r="AF17" s="170">
        <v>1.064516129032258</v>
      </c>
      <c r="AG17" s="170">
        <v>6.9838709677419351</v>
      </c>
      <c r="AH17" s="154">
        <v>0.87096774193548387</v>
      </c>
      <c r="AI17" s="170">
        <v>14.3</v>
      </c>
      <c r="AJ17" s="170">
        <v>7</v>
      </c>
      <c r="AK17" s="171">
        <v>2.1666666666666665</v>
      </c>
    </row>
    <row r="18" spans="1:37" s="13" customFormat="1" ht="20.100000000000001" customHeight="1">
      <c r="A18" s="132" t="s">
        <v>23</v>
      </c>
      <c r="B18" s="50" t="s">
        <v>7</v>
      </c>
      <c r="C18" s="133" t="s">
        <v>412</v>
      </c>
      <c r="D18" s="50"/>
      <c r="E18" s="103">
        <v>509</v>
      </c>
      <c r="F18" s="103">
        <v>753</v>
      </c>
      <c r="G18" s="103">
        <v>1233</v>
      </c>
      <c r="H18" s="103">
        <v>722</v>
      </c>
      <c r="I18" s="103">
        <v>3217</v>
      </c>
      <c r="J18" s="51"/>
      <c r="K18" s="85">
        <v>0.4838709677419355</v>
      </c>
      <c r="L18" s="85">
        <v>2.774193548387097</v>
      </c>
      <c r="M18" s="154">
        <v>0.43548387096774194</v>
      </c>
      <c r="N18" s="85">
        <v>6.9642857142857144</v>
      </c>
      <c r="O18" s="85">
        <v>2.7857142857142856</v>
      </c>
      <c r="P18" s="86">
        <v>0.25</v>
      </c>
      <c r="R18" s="85">
        <v>1.4838709677419355</v>
      </c>
      <c r="S18" s="85">
        <v>4.838709677419355</v>
      </c>
      <c r="T18" s="154">
        <v>0.9838709677419355</v>
      </c>
      <c r="U18" s="85">
        <v>6.3448275862068968</v>
      </c>
      <c r="V18" s="85">
        <v>3.3103448275862069</v>
      </c>
      <c r="W18" s="86">
        <v>0.68965517241379315</v>
      </c>
      <c r="Y18" s="170">
        <v>1.8</v>
      </c>
      <c r="Z18" s="170">
        <v>7.5</v>
      </c>
      <c r="AA18" s="154">
        <v>0.8</v>
      </c>
      <c r="AB18" s="170">
        <v>11.9</v>
      </c>
      <c r="AC18" s="170">
        <v>7.2</v>
      </c>
      <c r="AD18" s="171">
        <v>1.9</v>
      </c>
      <c r="AF18" s="170">
        <v>1.0483870967741935</v>
      </c>
      <c r="AG18" s="170">
        <v>3.967741935483871</v>
      </c>
      <c r="AH18" s="154">
        <v>0.62903225806451613</v>
      </c>
      <c r="AI18" s="170">
        <v>7.333333333333333</v>
      </c>
      <c r="AJ18" s="170">
        <v>3.9333333333333331</v>
      </c>
      <c r="AK18" s="171">
        <v>1.1333333333333333</v>
      </c>
    </row>
    <row r="19" spans="1:37" s="13" customFormat="1" ht="20.100000000000001" customHeight="1">
      <c r="A19" s="132" t="s">
        <v>24</v>
      </c>
      <c r="B19" s="50" t="s">
        <v>8</v>
      </c>
      <c r="C19" s="133" t="s">
        <v>413</v>
      </c>
      <c r="D19" s="50"/>
      <c r="E19" s="103">
        <v>2172</v>
      </c>
      <c r="F19" s="103">
        <v>2431</v>
      </c>
      <c r="G19" s="103">
        <v>3190</v>
      </c>
      <c r="H19" s="103">
        <v>2827</v>
      </c>
      <c r="I19" s="103">
        <v>10620</v>
      </c>
      <c r="J19" s="51"/>
      <c r="K19" s="85">
        <v>0.95161290322580649</v>
      </c>
      <c r="L19" s="85">
        <v>16.56451612903226</v>
      </c>
      <c r="M19" s="154">
        <v>1.6935483870967742</v>
      </c>
      <c r="N19" s="85">
        <v>20.821428571428573</v>
      </c>
      <c r="O19" s="85">
        <v>11.5</v>
      </c>
      <c r="P19" s="86">
        <v>2.7142857142857144</v>
      </c>
      <c r="R19" s="85">
        <v>1.3709677419354838</v>
      </c>
      <c r="S19" s="85">
        <v>17.14516129032258</v>
      </c>
      <c r="T19" s="154">
        <v>2.064516129032258</v>
      </c>
      <c r="U19" s="85">
        <v>20.241379310344829</v>
      </c>
      <c r="V19" s="85">
        <v>14.448275862068966</v>
      </c>
      <c r="W19" s="86">
        <v>5.1379310344827589</v>
      </c>
      <c r="Y19" s="170">
        <v>1.3</v>
      </c>
      <c r="Z19" s="170">
        <v>20.9</v>
      </c>
      <c r="AA19" s="154">
        <v>3.1</v>
      </c>
      <c r="AB19" s="170">
        <v>30.2</v>
      </c>
      <c r="AC19" s="170">
        <v>17.600000000000001</v>
      </c>
      <c r="AD19" s="171">
        <v>8.1</v>
      </c>
      <c r="AF19" s="170">
        <v>1.6129032258064515</v>
      </c>
      <c r="AG19" s="170">
        <v>19</v>
      </c>
      <c r="AH19" s="154">
        <v>2.870967741935484</v>
      </c>
      <c r="AI19" s="170">
        <v>22.666666666666668</v>
      </c>
      <c r="AJ19" s="170">
        <v>17.533333333333335</v>
      </c>
      <c r="AK19" s="171">
        <v>5.5</v>
      </c>
    </row>
    <row r="20" spans="1:37" s="13" customFormat="1" ht="20.100000000000001" customHeight="1">
      <c r="A20" s="132" t="s">
        <v>25</v>
      </c>
      <c r="B20" s="50" t="s">
        <v>7</v>
      </c>
      <c r="C20" s="133" t="s">
        <v>414</v>
      </c>
      <c r="D20" s="50"/>
      <c r="E20" s="103">
        <v>847</v>
      </c>
      <c r="F20" s="103">
        <v>847</v>
      </c>
      <c r="G20" s="103">
        <v>1185</v>
      </c>
      <c r="H20" s="103">
        <v>1195</v>
      </c>
      <c r="I20" s="103">
        <v>4074</v>
      </c>
      <c r="J20" s="51"/>
      <c r="K20" s="85">
        <v>0.33870967741935482</v>
      </c>
      <c r="L20" s="85">
        <v>4.838709677419355</v>
      </c>
      <c r="M20" s="154">
        <v>0.54838709677419351</v>
      </c>
      <c r="N20" s="85">
        <v>10.214285714285714</v>
      </c>
      <c r="O20" s="85">
        <v>5.0714285714285712</v>
      </c>
      <c r="P20" s="86">
        <v>2.2857142857142856</v>
      </c>
      <c r="R20" s="85">
        <v>0.38709677419354838</v>
      </c>
      <c r="S20" s="85">
        <v>5.0483870967741939</v>
      </c>
      <c r="T20" s="154">
        <v>0.61290322580645162</v>
      </c>
      <c r="U20" s="85">
        <v>10.758620689655173</v>
      </c>
      <c r="V20" s="85">
        <v>4.2758620689655169</v>
      </c>
      <c r="W20" s="86">
        <v>1.2413793103448276</v>
      </c>
      <c r="Y20" s="170">
        <v>1</v>
      </c>
      <c r="Z20" s="170">
        <v>6.9</v>
      </c>
      <c r="AA20" s="154">
        <v>1</v>
      </c>
      <c r="AB20" s="170">
        <v>13.4</v>
      </c>
      <c r="AC20" s="170">
        <v>7.2</v>
      </c>
      <c r="AD20" s="171">
        <v>1.5</v>
      </c>
      <c r="AF20" s="170">
        <v>0.38709677419354838</v>
      </c>
      <c r="AG20" s="170">
        <v>5.9838709677419351</v>
      </c>
      <c r="AH20" s="154">
        <v>0.9838709677419355</v>
      </c>
      <c r="AI20" s="170">
        <v>15.3</v>
      </c>
      <c r="AJ20" s="170">
        <v>7.1333333333333337</v>
      </c>
      <c r="AK20" s="171">
        <v>2.2000000000000002</v>
      </c>
    </row>
    <row r="21" spans="1:37" s="13" customFormat="1" ht="20.100000000000001" customHeight="1">
      <c r="A21" s="132" t="s">
        <v>26</v>
      </c>
      <c r="B21" s="50" t="s">
        <v>7</v>
      </c>
      <c r="C21" s="133" t="s">
        <v>415</v>
      </c>
      <c r="D21" s="50"/>
      <c r="E21" s="103">
        <v>1245</v>
      </c>
      <c r="F21" s="103">
        <v>1301</v>
      </c>
      <c r="G21" s="103">
        <v>1934</v>
      </c>
      <c r="H21" s="103">
        <v>1792</v>
      </c>
      <c r="I21" s="103">
        <v>6272</v>
      </c>
      <c r="J21" s="51"/>
      <c r="K21" s="85">
        <v>0.41935483870967744</v>
      </c>
      <c r="L21" s="85">
        <v>6.806451612903226</v>
      </c>
      <c r="M21" s="154">
        <v>1.064516129032258</v>
      </c>
      <c r="N21" s="85">
        <v>18.035714285714285</v>
      </c>
      <c r="O21" s="85">
        <v>5.75</v>
      </c>
      <c r="P21" s="86">
        <v>2.3214285714285716</v>
      </c>
      <c r="R21" s="85">
        <v>0.41935483870967744</v>
      </c>
      <c r="S21" s="85">
        <v>7.580645161290323</v>
      </c>
      <c r="T21" s="154">
        <v>1.064516129032258</v>
      </c>
      <c r="U21" s="85">
        <v>16.931034482758619</v>
      </c>
      <c r="V21" s="85">
        <v>5.5172413793103452</v>
      </c>
      <c r="W21" s="86">
        <v>3.0344827586206895</v>
      </c>
      <c r="Y21" s="170">
        <v>0.9</v>
      </c>
      <c r="Z21" s="170">
        <v>12</v>
      </c>
      <c r="AA21" s="154">
        <v>1.8</v>
      </c>
      <c r="AB21" s="170">
        <v>20.8</v>
      </c>
      <c r="AC21" s="170">
        <v>10</v>
      </c>
      <c r="AD21" s="171">
        <v>4.5999999999999996</v>
      </c>
      <c r="AF21" s="170">
        <v>3.7903225806451615</v>
      </c>
      <c r="AG21" s="170">
        <v>7.9838709677419351</v>
      </c>
      <c r="AH21" s="154">
        <v>1.532258064516129</v>
      </c>
      <c r="AI21" s="170">
        <v>17.899999999999999</v>
      </c>
      <c r="AJ21" s="170">
        <v>9.2666666666666675</v>
      </c>
      <c r="AK21" s="171">
        <v>5.0666666666666664</v>
      </c>
    </row>
    <row r="22" spans="1:37" s="13" customFormat="1" ht="20.100000000000001" customHeight="1">
      <c r="A22" s="132" t="s">
        <v>27</v>
      </c>
      <c r="B22" s="50" t="s">
        <v>7</v>
      </c>
      <c r="C22" s="133" t="s">
        <v>416</v>
      </c>
      <c r="D22" s="50"/>
      <c r="E22" s="103">
        <v>1574</v>
      </c>
      <c r="F22" s="103">
        <v>1567</v>
      </c>
      <c r="G22" s="103">
        <v>2068</v>
      </c>
      <c r="H22" s="103">
        <v>1800</v>
      </c>
      <c r="I22" s="103">
        <v>7009</v>
      </c>
      <c r="J22" s="51"/>
      <c r="K22" s="85">
        <v>1.467741935483871</v>
      </c>
      <c r="L22" s="85">
        <v>9.564516129032258</v>
      </c>
      <c r="M22" s="154">
        <v>0.37096774193548387</v>
      </c>
      <c r="N22" s="85">
        <v>18.642857142857142</v>
      </c>
      <c r="O22" s="85">
        <v>6.6785714285714288</v>
      </c>
      <c r="P22" s="86">
        <v>5.6428571428571432</v>
      </c>
      <c r="R22" s="85">
        <v>1.435483870967742</v>
      </c>
      <c r="S22" s="85">
        <v>10.46774193548387</v>
      </c>
      <c r="T22" s="154">
        <v>1.1774193548387097</v>
      </c>
      <c r="U22" s="85">
        <v>14.172413793103448</v>
      </c>
      <c r="V22" s="85">
        <v>7.7241379310344831</v>
      </c>
      <c r="W22" s="86">
        <v>4.1724137931034484</v>
      </c>
      <c r="Y22" s="170">
        <v>2.4</v>
      </c>
      <c r="Z22" s="170">
        <v>12.8</v>
      </c>
      <c r="AA22" s="154">
        <v>1.9</v>
      </c>
      <c r="AB22" s="170">
        <v>18.600000000000001</v>
      </c>
      <c r="AC22" s="170">
        <v>9.6</v>
      </c>
      <c r="AD22" s="171">
        <v>6.6</v>
      </c>
      <c r="AF22" s="170">
        <v>2.306451612903226</v>
      </c>
      <c r="AG22" s="170">
        <v>9.564516129032258</v>
      </c>
      <c r="AH22" s="154">
        <v>1.8064516129032258</v>
      </c>
      <c r="AI22" s="170">
        <v>17.733333333333334</v>
      </c>
      <c r="AJ22" s="170">
        <v>8.6333333333333329</v>
      </c>
      <c r="AK22" s="171">
        <v>5.3666666666666663</v>
      </c>
    </row>
    <row r="23" spans="1:37" s="13" customFormat="1" ht="20.100000000000001" customHeight="1">
      <c r="A23" s="132" t="s">
        <v>28</v>
      </c>
      <c r="B23" s="50" t="s">
        <v>7</v>
      </c>
      <c r="C23" s="133" t="s">
        <v>417</v>
      </c>
      <c r="D23" s="50"/>
      <c r="E23" s="103">
        <v>587</v>
      </c>
      <c r="F23" s="103">
        <v>790</v>
      </c>
      <c r="G23" s="103">
        <v>959</v>
      </c>
      <c r="H23" s="103">
        <v>1330</v>
      </c>
      <c r="I23" s="103">
        <v>3666</v>
      </c>
      <c r="J23" s="51"/>
      <c r="K23" s="85">
        <v>0.79032258064516125</v>
      </c>
      <c r="L23" s="85">
        <v>3.838709677419355</v>
      </c>
      <c r="M23" s="154">
        <v>0.532258064516129</v>
      </c>
      <c r="N23" s="85">
        <v>5.6071428571428568</v>
      </c>
      <c r="O23" s="85">
        <v>3.0357142857142856</v>
      </c>
      <c r="P23" s="86">
        <v>0.8928571428571429</v>
      </c>
      <c r="R23" s="85">
        <v>0.72580645161290325</v>
      </c>
      <c r="S23" s="85">
        <v>4.9516129032258061</v>
      </c>
      <c r="T23" s="154">
        <v>0.83870967741935487</v>
      </c>
      <c r="U23" s="85">
        <v>6.9655172413793105</v>
      </c>
      <c r="V23" s="85">
        <v>4.6206896551724137</v>
      </c>
      <c r="W23" s="86">
        <v>1.7241379310344827</v>
      </c>
      <c r="Y23" s="170">
        <v>0.6</v>
      </c>
      <c r="Z23" s="170">
        <v>6.7</v>
      </c>
      <c r="AA23" s="154">
        <v>1</v>
      </c>
      <c r="AB23" s="170">
        <v>8.4</v>
      </c>
      <c r="AC23" s="170">
        <v>4.8</v>
      </c>
      <c r="AD23" s="171">
        <v>1.9</v>
      </c>
      <c r="AF23" s="170">
        <v>0.91935483870967738</v>
      </c>
      <c r="AG23" s="170">
        <v>7.467741935483871</v>
      </c>
      <c r="AH23" s="154">
        <v>1.3225806451612903</v>
      </c>
      <c r="AI23" s="170">
        <v>11.066666666666666</v>
      </c>
      <c r="AJ23" s="170">
        <v>10.366666666666667</v>
      </c>
      <c r="AK23" s="171">
        <v>2.8333333333333335</v>
      </c>
    </row>
    <row r="24" spans="1:37" s="13" customFormat="1" ht="20.100000000000001" customHeight="1">
      <c r="A24" s="132" t="s">
        <v>29</v>
      </c>
      <c r="B24" s="50" t="s">
        <v>7</v>
      </c>
      <c r="C24" s="133" t="s">
        <v>418</v>
      </c>
      <c r="D24" s="50"/>
      <c r="E24" s="103">
        <v>3381</v>
      </c>
      <c r="F24" s="103">
        <v>3896</v>
      </c>
      <c r="G24" s="103">
        <v>4972</v>
      </c>
      <c r="H24" s="103">
        <v>4752</v>
      </c>
      <c r="I24" s="103">
        <v>17001</v>
      </c>
      <c r="J24" s="51"/>
      <c r="K24" s="85">
        <v>0.91935483870967738</v>
      </c>
      <c r="L24" s="85">
        <v>26.193548387096776</v>
      </c>
      <c r="M24" s="154">
        <v>2.7096774193548385</v>
      </c>
      <c r="N24" s="85">
        <v>29.464285714285715</v>
      </c>
      <c r="O24" s="85">
        <v>20.892857142857142</v>
      </c>
      <c r="P24" s="86">
        <v>4.3571428571428568</v>
      </c>
      <c r="R24" s="85">
        <v>1.0806451612903225</v>
      </c>
      <c r="S24" s="85">
        <v>28.43548387096774</v>
      </c>
      <c r="T24" s="154">
        <v>3.8870967741935485</v>
      </c>
      <c r="U24" s="85">
        <v>31.827586206896552</v>
      </c>
      <c r="V24" s="85">
        <v>24.03448275862069</v>
      </c>
      <c r="W24" s="86">
        <v>7.068965517241379</v>
      </c>
      <c r="Y24" s="170">
        <v>1.8</v>
      </c>
      <c r="Z24" s="170">
        <v>33.5</v>
      </c>
      <c r="AA24" s="154">
        <v>6.6</v>
      </c>
      <c r="AB24" s="170">
        <v>42.8</v>
      </c>
      <c r="AC24" s="170">
        <v>30.2</v>
      </c>
      <c r="AD24" s="171">
        <v>9</v>
      </c>
      <c r="AF24" s="170">
        <v>1.3709677419354838</v>
      </c>
      <c r="AG24" s="170">
        <v>29.612903225806452</v>
      </c>
      <c r="AH24" s="154">
        <v>6.0161290322580649</v>
      </c>
      <c r="AI24" s="170">
        <v>44.266666666666666</v>
      </c>
      <c r="AJ24" s="170">
        <v>28.833333333333332</v>
      </c>
      <c r="AK24" s="171">
        <v>8.8333333333333339</v>
      </c>
    </row>
    <row r="25" spans="1:37" s="13" customFormat="1" ht="20.100000000000001" customHeight="1">
      <c r="A25" s="132" t="s">
        <v>30</v>
      </c>
      <c r="B25" s="50" t="s">
        <v>7</v>
      </c>
      <c r="C25" s="133" t="s">
        <v>419</v>
      </c>
      <c r="D25" s="50"/>
      <c r="E25" s="103">
        <v>884</v>
      </c>
      <c r="F25" s="103">
        <v>875</v>
      </c>
      <c r="G25" s="103">
        <v>1377</v>
      </c>
      <c r="H25" s="103">
        <v>1063</v>
      </c>
      <c r="I25" s="103">
        <v>4199</v>
      </c>
      <c r="J25" s="51"/>
      <c r="K25" s="85">
        <v>0.46774193548387094</v>
      </c>
      <c r="L25" s="85">
        <v>7.5483870967741939</v>
      </c>
      <c r="M25" s="154">
        <v>0.37096774193548387</v>
      </c>
      <c r="N25" s="85">
        <v>6.0714285714285712</v>
      </c>
      <c r="O25" s="85">
        <v>6.5</v>
      </c>
      <c r="P25" s="86">
        <v>0.42857142857142855</v>
      </c>
      <c r="R25" s="85">
        <v>0.37096774193548387</v>
      </c>
      <c r="S25" s="85">
        <v>6.5161290322580649</v>
      </c>
      <c r="T25" s="154">
        <v>0.4838709677419355</v>
      </c>
      <c r="U25" s="85">
        <v>7.3793103448275863</v>
      </c>
      <c r="V25" s="85">
        <v>6.068965517241379</v>
      </c>
      <c r="W25" s="86">
        <v>0.96551724137931039</v>
      </c>
      <c r="Y25" s="170">
        <v>0.4</v>
      </c>
      <c r="Z25" s="170">
        <v>10.6</v>
      </c>
      <c r="AA25" s="154">
        <v>1.7</v>
      </c>
      <c r="AB25" s="170">
        <v>11.1</v>
      </c>
      <c r="AC25" s="170">
        <v>7.7</v>
      </c>
      <c r="AD25" s="171">
        <v>1.5</v>
      </c>
      <c r="AF25" s="170">
        <v>0.72580645161290325</v>
      </c>
      <c r="AG25" s="170">
        <v>7.741935483870968</v>
      </c>
      <c r="AH25" s="154">
        <v>0.80645161290322576</v>
      </c>
      <c r="AI25" s="170">
        <v>10.433333333333334</v>
      </c>
      <c r="AJ25" s="170">
        <v>4.7</v>
      </c>
      <c r="AK25" s="171">
        <v>1.1333333333333333</v>
      </c>
    </row>
    <row r="26" spans="1:37" s="13" customFormat="1" ht="20.100000000000001" customHeight="1">
      <c r="A26" s="132" t="s">
        <v>31</v>
      </c>
      <c r="B26" s="50" t="s">
        <v>7</v>
      </c>
      <c r="C26" s="133" t="s">
        <v>420</v>
      </c>
      <c r="D26" s="50"/>
      <c r="E26" s="103">
        <v>766</v>
      </c>
      <c r="F26" s="103">
        <v>613</v>
      </c>
      <c r="G26" s="103">
        <v>921</v>
      </c>
      <c r="H26" s="103">
        <v>894</v>
      </c>
      <c r="I26" s="103">
        <v>3194</v>
      </c>
      <c r="J26" s="51"/>
      <c r="K26" s="85">
        <v>0.67741935483870963</v>
      </c>
      <c r="L26" s="85">
        <v>6.193548387096774</v>
      </c>
      <c r="M26" s="160">
        <v>0.66129032258064513</v>
      </c>
      <c r="N26" s="85">
        <v>6.4642857142857144</v>
      </c>
      <c r="O26" s="85">
        <v>3.8928571428571428</v>
      </c>
      <c r="P26" s="86">
        <v>0.32142857142857145</v>
      </c>
      <c r="R26" s="85">
        <v>0.27419354838709675</v>
      </c>
      <c r="S26" s="85">
        <v>4.403225806451613</v>
      </c>
      <c r="T26" s="160">
        <v>0.40322580645161288</v>
      </c>
      <c r="U26" s="85">
        <v>5.8275862068965516</v>
      </c>
      <c r="V26" s="85">
        <v>3.8620689655172415</v>
      </c>
      <c r="W26" s="86">
        <v>0.58620689655172409</v>
      </c>
      <c r="Y26" s="170">
        <v>0.5</v>
      </c>
      <c r="Z26" s="170">
        <v>7</v>
      </c>
      <c r="AA26" s="160">
        <v>0.5</v>
      </c>
      <c r="AB26" s="170">
        <v>8.3000000000000007</v>
      </c>
      <c r="AC26" s="170">
        <v>5.6</v>
      </c>
      <c r="AD26" s="171">
        <v>0.9</v>
      </c>
      <c r="AF26" s="170">
        <v>0.75806451612903225</v>
      </c>
      <c r="AG26" s="170">
        <v>6.274193548387097</v>
      </c>
      <c r="AH26" s="160">
        <v>0.88709677419354838</v>
      </c>
      <c r="AI26" s="170">
        <v>7.4</v>
      </c>
      <c r="AJ26" s="170">
        <v>4.9333333333333336</v>
      </c>
      <c r="AK26" s="171">
        <v>1.1000000000000001</v>
      </c>
    </row>
    <row r="27" spans="1:37" s="13" customFormat="1" ht="20.100000000000001" customHeight="1">
      <c r="A27" s="83"/>
      <c r="B27" s="83"/>
      <c r="C27" s="139" t="s">
        <v>216</v>
      </c>
      <c r="D27" s="83"/>
      <c r="E27" s="104"/>
      <c r="F27" s="104"/>
      <c r="G27" s="104"/>
      <c r="H27" s="104"/>
      <c r="I27" s="104"/>
      <c r="J27" s="88"/>
      <c r="K27" s="87"/>
      <c r="L27" s="87"/>
      <c r="M27" s="87"/>
      <c r="N27" s="87"/>
      <c r="O27" s="87"/>
      <c r="P27" s="87"/>
      <c r="R27" s="87"/>
      <c r="S27" s="87"/>
      <c r="T27" s="87"/>
      <c r="U27" s="87"/>
      <c r="V27" s="87"/>
      <c r="W27" s="87"/>
      <c r="Y27" s="172"/>
      <c r="Z27" s="172"/>
      <c r="AA27" s="172"/>
      <c r="AB27" s="172"/>
      <c r="AC27" s="172"/>
      <c r="AD27" s="172"/>
      <c r="AF27" s="172"/>
      <c r="AG27" s="172"/>
      <c r="AH27" s="172"/>
      <c r="AI27" s="172"/>
      <c r="AJ27" s="172"/>
      <c r="AK27" s="172"/>
    </row>
    <row r="28" spans="1:37" s="19" customFormat="1" ht="20.100000000000001" customHeight="1">
      <c r="A28" s="18"/>
      <c r="B28" s="55" t="s">
        <v>8</v>
      </c>
      <c r="C28" s="49"/>
      <c r="D28" s="50"/>
      <c r="E28" s="103">
        <v>12803</v>
      </c>
      <c r="F28" s="103">
        <v>13924</v>
      </c>
      <c r="G28" s="103">
        <v>16531</v>
      </c>
      <c r="H28" s="103">
        <v>19671</v>
      </c>
      <c r="I28" s="103">
        <v>62929</v>
      </c>
      <c r="J28" s="51"/>
      <c r="K28" s="85">
        <v>4.231182795698925</v>
      </c>
      <c r="L28" s="85">
        <v>30.63440860215054</v>
      </c>
      <c r="M28" s="155">
        <v>3.650537634408602</v>
      </c>
      <c r="N28" s="85">
        <v>36.273809523809526</v>
      </c>
      <c r="O28" s="85">
        <v>25.321428571428573</v>
      </c>
      <c r="P28" s="86">
        <v>5.5357142857142856</v>
      </c>
      <c r="R28" s="85">
        <v>2.306451612903226</v>
      </c>
      <c r="S28" s="85">
        <v>31.930107526881716</v>
      </c>
      <c r="T28" s="155">
        <v>5.317204301075269</v>
      </c>
      <c r="U28" s="85">
        <v>38.183908045977013</v>
      </c>
      <c r="V28" s="85">
        <v>29.574712643678165</v>
      </c>
      <c r="W28" s="86">
        <v>7.7241379310344831</v>
      </c>
      <c r="Y28" s="170">
        <v>3</v>
      </c>
      <c r="Z28" s="170">
        <v>37.700000000000003</v>
      </c>
      <c r="AA28" s="155">
        <v>6.8</v>
      </c>
      <c r="AB28" s="170">
        <v>44.3</v>
      </c>
      <c r="AC28" s="170">
        <v>33.1</v>
      </c>
      <c r="AD28" s="171">
        <v>10.8</v>
      </c>
      <c r="AF28" s="170">
        <v>3.1612903225806455</v>
      </c>
      <c r="AG28" s="170">
        <v>40.612903225806456</v>
      </c>
      <c r="AH28" s="155">
        <v>9.2956989247311821</v>
      </c>
      <c r="AI28" s="170">
        <v>54.644444444444439</v>
      </c>
      <c r="AJ28" s="170">
        <v>40.766666666666666</v>
      </c>
      <c r="AK28" s="171">
        <v>13.477777777777776</v>
      </c>
    </row>
    <row r="29" spans="1:37" s="13" customFormat="1" ht="20.100000000000001" customHeight="1">
      <c r="A29" s="50"/>
      <c r="B29" s="50" t="s">
        <v>7</v>
      </c>
      <c r="D29" s="50"/>
      <c r="E29" s="103">
        <v>26755</v>
      </c>
      <c r="F29" s="103">
        <v>25839</v>
      </c>
      <c r="G29" s="103">
        <v>35553</v>
      </c>
      <c r="H29" s="103">
        <v>33398</v>
      </c>
      <c r="I29" s="103">
        <v>121545</v>
      </c>
      <c r="J29" s="51"/>
      <c r="K29" s="85">
        <v>1.2248576850094874</v>
      </c>
      <c r="L29" s="85">
        <v>10.704933586337761</v>
      </c>
      <c r="M29" s="154">
        <v>1.2637571157495255</v>
      </c>
      <c r="N29" s="85">
        <v>14.760504201680675</v>
      </c>
      <c r="O29" s="85">
        <v>9.5441176470588243</v>
      </c>
      <c r="P29" s="86">
        <v>2.6890756302521011</v>
      </c>
      <c r="R29" s="85">
        <v>0.7874762808349145</v>
      </c>
      <c r="S29" s="85">
        <v>10.223908918406073</v>
      </c>
      <c r="T29" s="154">
        <v>1.4905123339658441</v>
      </c>
      <c r="U29" s="85">
        <v>13.916835699797158</v>
      </c>
      <c r="V29" s="85">
        <v>8.9614604462474645</v>
      </c>
      <c r="W29" s="86">
        <v>2.8052738336714</v>
      </c>
      <c r="Y29" s="170">
        <v>0.9</v>
      </c>
      <c r="Z29" s="170">
        <v>13.9</v>
      </c>
      <c r="AA29" s="154">
        <v>2.2999999999999998</v>
      </c>
      <c r="AB29" s="170">
        <v>18.899999999999999</v>
      </c>
      <c r="AC29" s="170">
        <v>12.4</v>
      </c>
      <c r="AD29" s="171">
        <v>4.3</v>
      </c>
      <c r="AF29" s="170">
        <v>1.2409867172675522</v>
      </c>
      <c r="AG29" s="170">
        <v>11.792220113851993</v>
      </c>
      <c r="AH29" s="154">
        <v>1.9990512333965844</v>
      </c>
      <c r="AI29" s="170">
        <v>18.884313725490198</v>
      </c>
      <c r="AJ29" s="170">
        <v>11.486274509803922</v>
      </c>
      <c r="AK29" s="171">
        <v>4.0490196078431371</v>
      </c>
    </row>
    <row r="30" spans="1:37" s="13" customFormat="1" ht="20.100000000000001" customHeight="1">
      <c r="A30" s="50"/>
      <c r="B30" s="56" t="s">
        <v>215</v>
      </c>
      <c r="D30" s="50"/>
      <c r="E30" s="103">
        <v>39558</v>
      </c>
      <c r="F30" s="103">
        <v>39763</v>
      </c>
      <c r="G30" s="103">
        <v>52084</v>
      </c>
      <c r="H30" s="103">
        <v>53069</v>
      </c>
      <c r="I30" s="103">
        <v>184474</v>
      </c>
      <c r="J30" s="51"/>
      <c r="K30" s="85">
        <v>1.6758064516129032</v>
      </c>
      <c r="L30" s="85">
        <v>13.69435483870968</v>
      </c>
      <c r="M30" s="154">
        <v>1.6217741935483871</v>
      </c>
      <c r="N30" s="85">
        <v>17.987500000000001</v>
      </c>
      <c r="O30" s="85">
        <v>11.910714285714285</v>
      </c>
      <c r="P30" s="86">
        <v>3.1160714285714284</v>
      </c>
      <c r="R30" s="85">
        <v>1.0153225806451611</v>
      </c>
      <c r="S30" s="85">
        <v>13.479838709677418</v>
      </c>
      <c r="T30" s="154">
        <v>2.064516129032258</v>
      </c>
      <c r="U30" s="85">
        <v>17.556896551724137</v>
      </c>
      <c r="V30" s="85">
        <v>12.053448275862069</v>
      </c>
      <c r="W30" s="86">
        <v>3.5431034482758625</v>
      </c>
      <c r="Y30" s="170">
        <v>1.3</v>
      </c>
      <c r="Z30" s="170">
        <v>17.5</v>
      </c>
      <c r="AA30" s="154">
        <v>3</v>
      </c>
      <c r="AB30" s="170">
        <v>22.7</v>
      </c>
      <c r="AC30" s="170">
        <v>15.5</v>
      </c>
      <c r="AD30" s="171">
        <v>5.3</v>
      </c>
      <c r="AF30" s="170">
        <v>1.5290322580645157</v>
      </c>
      <c r="AG30" s="170">
        <v>16.115322580645159</v>
      </c>
      <c r="AH30" s="154">
        <v>3.0935483870967739</v>
      </c>
      <c r="AI30" s="170">
        <v>24.248333333333331</v>
      </c>
      <c r="AJ30" s="170">
        <v>15.87833333333333</v>
      </c>
      <c r="AK30" s="171">
        <v>5.4633333333333329</v>
      </c>
    </row>
    <row r="31" spans="1:37" s="47" customFormat="1" ht="20.100000000000001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82"/>
      <c r="M31" s="48"/>
      <c r="N31" s="48"/>
      <c r="O31" s="48"/>
      <c r="P31" s="48"/>
    </row>
    <row r="32" spans="1:37" s="10" customFormat="1" ht="15" customHeight="1">
      <c r="B32" s="128" t="s">
        <v>241</v>
      </c>
      <c r="D32" s="9"/>
      <c r="E32" s="9"/>
      <c r="F32" s="9"/>
      <c r="G32" s="9"/>
      <c r="H32" s="9"/>
    </row>
    <row r="33" spans="2:4" ht="15" customHeight="1">
      <c r="B33" s="128" t="s">
        <v>251</v>
      </c>
      <c r="C33" s="47"/>
    </row>
    <row r="34" spans="2:4" ht="15" customHeight="1">
      <c r="B34" s="128" t="s">
        <v>432</v>
      </c>
      <c r="C34" s="10"/>
      <c r="D34" s="10"/>
    </row>
    <row r="35" spans="2:4" ht="15" customHeight="1">
      <c r="B35" s="197" t="s">
        <v>492</v>
      </c>
    </row>
  </sheetData>
  <mergeCells count="20">
    <mergeCell ref="AF4:AK4"/>
    <mergeCell ref="AF5:AH5"/>
    <mergeCell ref="AI5:AK5"/>
    <mergeCell ref="E3:I3"/>
    <mergeCell ref="F4:F6"/>
    <mergeCell ref="Y4:AD4"/>
    <mergeCell ref="Y5:AA5"/>
    <mergeCell ref="AB5:AD5"/>
    <mergeCell ref="R4:W4"/>
    <mergeCell ref="R5:T5"/>
    <mergeCell ref="U5:W5"/>
    <mergeCell ref="K3:AK3"/>
    <mergeCell ref="A4:C5"/>
    <mergeCell ref="K5:M5"/>
    <mergeCell ref="N5:P5"/>
    <mergeCell ref="E4:E6"/>
    <mergeCell ref="I4:I6"/>
    <mergeCell ref="K4:P4"/>
    <mergeCell ref="G4:G6"/>
    <mergeCell ref="H4:H6"/>
  </mergeCells>
  <conditionalFormatting sqref="C28 B29:B30">
    <cfRule type="duplicateValues" dxfId="93" priority="7"/>
  </conditionalFormatting>
  <conditionalFormatting sqref="C27">
    <cfRule type="duplicateValues" dxfId="92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8 A9:A26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K50"/>
  <sheetViews>
    <sheetView showGridLines="0" zoomScale="80" zoomScaleNormal="80" workbookViewId="0">
      <selection activeCell="G41" sqref="G41"/>
    </sheetView>
  </sheetViews>
  <sheetFormatPr baseColWidth="10" defaultColWidth="11.625" defaultRowHeight="14.25"/>
  <cols>
    <col min="1" max="1" width="13.6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625" style="11"/>
  </cols>
  <sheetData>
    <row r="1" spans="1:37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37" ht="39.950000000000003" customHeight="1">
      <c r="A2" s="17" t="s">
        <v>235</v>
      </c>
      <c r="D2" s="47"/>
    </row>
    <row r="3" spans="1:37" s="164" customFormat="1" ht="57" customHeight="1">
      <c r="A3" s="161"/>
      <c r="B3" s="161"/>
      <c r="C3" s="161"/>
      <c r="D3" s="162"/>
      <c r="E3" s="233" t="s">
        <v>227</v>
      </c>
      <c r="F3" s="233"/>
      <c r="G3" s="233"/>
      <c r="H3" s="233"/>
      <c r="I3" s="233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37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00"/>
      <c r="R4" s="229" t="s">
        <v>472</v>
      </c>
      <c r="S4" s="200"/>
      <c r="T4" s="200"/>
      <c r="U4" s="200"/>
      <c r="V4" s="200"/>
      <c r="W4" s="200"/>
      <c r="Y4" s="229" t="s">
        <v>479</v>
      </c>
      <c r="Z4" s="200"/>
      <c r="AA4" s="200"/>
      <c r="AB4" s="200"/>
      <c r="AC4" s="200"/>
      <c r="AD4" s="200"/>
      <c r="AF4" s="229" t="s">
        <v>486</v>
      </c>
      <c r="AG4" s="200"/>
      <c r="AH4" s="200"/>
      <c r="AI4" s="200"/>
      <c r="AJ4" s="200"/>
      <c r="AK4" s="200"/>
    </row>
    <row r="5" spans="1:37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35" t="s">
        <v>226</v>
      </c>
      <c r="L5" s="236"/>
      <c r="M5" s="237"/>
      <c r="N5" s="238" t="s">
        <v>218</v>
      </c>
      <c r="O5" s="239"/>
      <c r="P5" s="239"/>
      <c r="R5" s="235" t="s">
        <v>226</v>
      </c>
      <c r="S5" s="236"/>
      <c r="T5" s="237"/>
      <c r="U5" s="238" t="s">
        <v>218</v>
      </c>
      <c r="V5" s="239"/>
      <c r="W5" s="239"/>
      <c r="Y5" s="235" t="s">
        <v>226</v>
      </c>
      <c r="Z5" s="236"/>
      <c r="AA5" s="237"/>
      <c r="AB5" s="238" t="s">
        <v>218</v>
      </c>
      <c r="AC5" s="239"/>
      <c r="AD5" s="239"/>
      <c r="AF5" s="235" t="s">
        <v>226</v>
      </c>
      <c r="AG5" s="236"/>
      <c r="AH5" s="237"/>
      <c r="AI5" s="238" t="s">
        <v>218</v>
      </c>
      <c r="AJ5" s="239"/>
      <c r="AK5" s="239"/>
    </row>
    <row r="6" spans="1:37" s="108" customFormat="1" ht="34.9" customHeight="1">
      <c r="A6" s="107" t="s">
        <v>255</v>
      </c>
      <c r="B6" s="107" t="s">
        <v>245</v>
      </c>
      <c r="C6" s="148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142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142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142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142" t="s">
        <v>11</v>
      </c>
    </row>
    <row r="7" spans="1:37" s="13" customFormat="1" ht="20.100000000000001" customHeight="1">
      <c r="A7" s="50" t="s">
        <v>32</v>
      </c>
      <c r="B7" s="50" t="s">
        <v>8</v>
      </c>
      <c r="C7" s="150" t="s">
        <v>445</v>
      </c>
      <c r="D7" s="50"/>
      <c r="E7" s="146">
        <v>5751</v>
      </c>
      <c r="F7" s="146">
        <v>7298</v>
      </c>
      <c r="G7" s="146">
        <v>9425</v>
      </c>
      <c r="H7" s="146">
        <v>10081</v>
      </c>
      <c r="I7" s="146">
        <v>32555</v>
      </c>
      <c r="J7" s="51"/>
      <c r="K7" s="85">
        <v>0.70967741935483875</v>
      </c>
      <c r="L7" s="85">
        <v>42.806451612903224</v>
      </c>
      <c r="M7" s="157">
        <v>5.403225806451613</v>
      </c>
      <c r="N7" s="85">
        <v>55.75</v>
      </c>
      <c r="O7" s="85">
        <v>33.214285714285715</v>
      </c>
      <c r="P7" s="86">
        <v>8.1071428571428577</v>
      </c>
      <c r="R7" s="85">
        <v>0.66129032258064513</v>
      </c>
      <c r="S7" s="85">
        <v>51.016129032258064</v>
      </c>
      <c r="T7" s="157">
        <v>8.258064516129032</v>
      </c>
      <c r="U7" s="85">
        <v>66.689655172413794</v>
      </c>
      <c r="V7" s="85">
        <v>45.413793103448278</v>
      </c>
      <c r="W7" s="86">
        <v>11.413793103448276</v>
      </c>
      <c r="X7" s="150"/>
      <c r="Y7" s="170">
        <v>6.5</v>
      </c>
      <c r="Z7" s="170">
        <v>66.099999999999994</v>
      </c>
      <c r="AA7" s="157">
        <v>13.7</v>
      </c>
      <c r="AB7" s="170">
        <v>69.3</v>
      </c>
      <c r="AC7" s="170">
        <v>53.7</v>
      </c>
      <c r="AD7" s="171">
        <v>16.399999999999999</v>
      </c>
      <c r="AF7" s="170">
        <v>1.564516129032258</v>
      </c>
      <c r="AG7" s="170">
        <v>65.209677419354833</v>
      </c>
      <c r="AH7" s="157">
        <v>15.35483870967742</v>
      </c>
      <c r="AI7" s="170">
        <v>84.433333333333337</v>
      </c>
      <c r="AJ7" s="170">
        <v>62.133333333333333</v>
      </c>
      <c r="AK7" s="171">
        <v>19.733333333333334</v>
      </c>
    </row>
    <row r="8" spans="1:37" s="13" customFormat="1" ht="20.100000000000001" customHeight="1">
      <c r="A8" s="50" t="s">
        <v>33</v>
      </c>
      <c r="B8" s="50" t="s">
        <v>7</v>
      </c>
      <c r="C8" s="150" t="s">
        <v>446</v>
      </c>
      <c r="D8" s="50"/>
      <c r="E8" s="100">
        <v>997</v>
      </c>
      <c r="F8" s="100">
        <v>1078</v>
      </c>
      <c r="G8" s="100">
        <v>1536</v>
      </c>
      <c r="H8" s="100">
        <v>1350</v>
      </c>
      <c r="I8" s="100">
        <v>4961</v>
      </c>
      <c r="J8" s="51"/>
      <c r="K8" s="85">
        <v>0.38709677419354838</v>
      </c>
      <c r="L8" s="85">
        <v>8.064516129032258</v>
      </c>
      <c r="M8" s="158">
        <v>0.25806451612903225</v>
      </c>
      <c r="N8" s="85">
        <v>10.321428571428571</v>
      </c>
      <c r="O8" s="85">
        <v>4.6785714285714288</v>
      </c>
      <c r="P8" s="86">
        <v>1.3214285714285714</v>
      </c>
      <c r="R8" s="85">
        <v>0.54838709677419351</v>
      </c>
      <c r="S8" s="85">
        <v>6.967741935483871</v>
      </c>
      <c r="T8" s="158">
        <v>0.77419354838709675</v>
      </c>
      <c r="U8" s="85">
        <v>12.344827586206897</v>
      </c>
      <c r="V8" s="85">
        <v>5.4482758620689653</v>
      </c>
      <c r="W8" s="86">
        <v>1.6551724137931034</v>
      </c>
      <c r="X8" s="150"/>
      <c r="Y8" s="170">
        <v>0.6</v>
      </c>
      <c r="Z8" s="170">
        <v>9</v>
      </c>
      <c r="AA8" s="158">
        <v>0.8</v>
      </c>
      <c r="AB8" s="170">
        <v>16.2</v>
      </c>
      <c r="AC8" s="170">
        <v>10.1</v>
      </c>
      <c r="AD8" s="171">
        <v>4.5999999999999996</v>
      </c>
      <c r="AF8" s="170">
        <v>0.37096774193548387</v>
      </c>
      <c r="AG8" s="170">
        <v>7.693548387096774</v>
      </c>
      <c r="AH8" s="158">
        <v>0.90322580645161288</v>
      </c>
      <c r="AI8" s="170">
        <v>16.733333333333334</v>
      </c>
      <c r="AJ8" s="170">
        <v>6.4333333333333336</v>
      </c>
      <c r="AK8" s="171">
        <v>3.3</v>
      </c>
    </row>
    <row r="9" spans="1:37" s="13" customFormat="1" ht="20.100000000000001" customHeight="1">
      <c r="A9" s="50" t="s">
        <v>34</v>
      </c>
      <c r="B9" s="50" t="s">
        <v>7</v>
      </c>
      <c r="C9" s="150" t="s">
        <v>447</v>
      </c>
      <c r="D9" s="50"/>
      <c r="E9" s="100">
        <v>293</v>
      </c>
      <c r="F9" s="100">
        <v>327</v>
      </c>
      <c r="G9" s="100">
        <v>534</v>
      </c>
      <c r="H9" s="100">
        <v>322</v>
      </c>
      <c r="I9" s="100">
        <v>1476</v>
      </c>
      <c r="J9" s="51"/>
      <c r="K9" s="85">
        <v>6.4516129032258063E-2</v>
      </c>
      <c r="L9" s="85">
        <v>2.064516129032258</v>
      </c>
      <c r="M9" s="158">
        <v>0.32258064516129031</v>
      </c>
      <c r="N9" s="85">
        <v>2.9285714285714284</v>
      </c>
      <c r="O9" s="85">
        <v>1.7857142857142858</v>
      </c>
      <c r="P9" s="86">
        <v>0.32142857142857145</v>
      </c>
      <c r="R9" s="85">
        <v>6.4516129032258063E-2</v>
      </c>
      <c r="S9" s="85">
        <v>2.306451612903226</v>
      </c>
      <c r="T9" s="158">
        <v>4.8387096774193547E-2</v>
      </c>
      <c r="U9" s="85">
        <v>3.6551724137931036</v>
      </c>
      <c r="V9" s="85">
        <v>2.1379310344827585</v>
      </c>
      <c r="W9" s="86">
        <v>0.31034482758620691</v>
      </c>
      <c r="X9" s="150"/>
      <c r="Y9" s="170">
        <v>0.1</v>
      </c>
      <c r="Z9" s="170">
        <v>3.6</v>
      </c>
      <c r="AA9" s="158">
        <v>0.3</v>
      </c>
      <c r="AB9" s="170">
        <v>6.1</v>
      </c>
      <c r="AC9" s="170">
        <v>3.3</v>
      </c>
      <c r="AD9" s="171">
        <v>0.6</v>
      </c>
      <c r="AF9" s="170">
        <v>9.6774193548387094E-2</v>
      </c>
      <c r="AG9" s="170">
        <v>2.1129032258064515</v>
      </c>
      <c r="AH9" s="158">
        <v>0.30645161290322581</v>
      </c>
      <c r="AI9" s="170">
        <v>3.5666666666666669</v>
      </c>
      <c r="AJ9" s="170">
        <v>1.4666666666666666</v>
      </c>
      <c r="AK9" s="171">
        <v>0.5</v>
      </c>
    </row>
    <row r="10" spans="1:37" s="13" customFormat="1" ht="20.100000000000001" customHeight="1">
      <c r="A10" s="50" t="s">
        <v>35</v>
      </c>
      <c r="B10" s="50" t="s">
        <v>8</v>
      </c>
      <c r="C10" s="150" t="s">
        <v>448</v>
      </c>
      <c r="D10" s="50"/>
      <c r="E10" s="100">
        <v>2441</v>
      </c>
      <c r="F10" s="100">
        <v>2900</v>
      </c>
      <c r="G10" s="100">
        <v>2842</v>
      </c>
      <c r="H10" s="100">
        <v>2791</v>
      </c>
      <c r="I10" s="100">
        <v>10974</v>
      </c>
      <c r="J10" s="51"/>
      <c r="K10" s="85">
        <v>0.95161290322580649</v>
      </c>
      <c r="L10" s="85">
        <v>17.032258064516128</v>
      </c>
      <c r="M10" s="158">
        <v>1.8064516129032258</v>
      </c>
      <c r="N10" s="85">
        <v>22.535714285714285</v>
      </c>
      <c r="O10" s="85">
        <v>17.071428571428573</v>
      </c>
      <c r="P10" s="86">
        <v>3.75</v>
      </c>
      <c r="R10" s="85">
        <v>1.1935483870967742</v>
      </c>
      <c r="S10" s="85">
        <v>20.20967741935484</v>
      </c>
      <c r="T10" s="158">
        <v>2.3548387096774195</v>
      </c>
      <c r="U10" s="85">
        <v>26.793103448275861</v>
      </c>
      <c r="V10" s="85">
        <v>17.310344827586206</v>
      </c>
      <c r="W10" s="86">
        <v>5.1034482758620694</v>
      </c>
      <c r="X10" s="150"/>
      <c r="Y10" s="170">
        <v>1.4</v>
      </c>
      <c r="Z10" s="170">
        <v>18.7</v>
      </c>
      <c r="AA10" s="158">
        <v>2.7</v>
      </c>
      <c r="AB10" s="170">
        <v>25.9</v>
      </c>
      <c r="AC10" s="170">
        <v>15</v>
      </c>
      <c r="AD10" s="171">
        <v>8.6</v>
      </c>
      <c r="AF10" s="170">
        <v>1.1774193548387097</v>
      </c>
      <c r="AG10" s="170">
        <v>17.016129032258064</v>
      </c>
      <c r="AH10" s="158">
        <v>2.7096774193548385</v>
      </c>
      <c r="AI10" s="170">
        <v>27.633333333333333</v>
      </c>
      <c r="AJ10" s="170">
        <v>15.733333333333333</v>
      </c>
      <c r="AK10" s="171">
        <v>6.4666666666666668</v>
      </c>
    </row>
    <row r="11" spans="1:37" s="13" customFormat="1" ht="20.100000000000001" customHeight="1">
      <c r="A11" s="50" t="s">
        <v>36</v>
      </c>
      <c r="B11" s="50" t="s">
        <v>7</v>
      </c>
      <c r="C11" s="150" t="s">
        <v>449</v>
      </c>
      <c r="D11" s="50"/>
      <c r="E11" s="100">
        <v>648</v>
      </c>
      <c r="F11" s="100">
        <v>712</v>
      </c>
      <c r="G11" s="100">
        <v>1013</v>
      </c>
      <c r="H11" s="100">
        <v>778</v>
      </c>
      <c r="I11" s="100">
        <v>3151</v>
      </c>
      <c r="J11" s="51"/>
      <c r="K11" s="85">
        <v>0.20967741935483872</v>
      </c>
      <c r="L11" s="85">
        <v>5.435483870967742</v>
      </c>
      <c r="M11" s="158">
        <v>0.17741935483870969</v>
      </c>
      <c r="N11" s="85">
        <v>6.3928571428571432</v>
      </c>
      <c r="O11" s="85">
        <v>3.3214285714285716</v>
      </c>
      <c r="P11" s="86">
        <v>0.5357142857142857</v>
      </c>
      <c r="R11" s="85">
        <v>0.14516129032258066</v>
      </c>
      <c r="S11" s="85">
        <v>6</v>
      </c>
      <c r="T11" s="158">
        <v>0.16129032258064516</v>
      </c>
      <c r="U11" s="85">
        <v>7.3448275862068968</v>
      </c>
      <c r="V11" s="85">
        <v>3.2758620689655173</v>
      </c>
      <c r="W11" s="86">
        <v>0.44827586206896552</v>
      </c>
      <c r="X11" s="150"/>
      <c r="Y11" s="170">
        <v>0.3</v>
      </c>
      <c r="Z11" s="170">
        <v>7.5</v>
      </c>
      <c r="AA11" s="158">
        <v>0.9</v>
      </c>
      <c r="AB11" s="170">
        <v>10.199999999999999</v>
      </c>
      <c r="AC11" s="170">
        <v>4.4000000000000004</v>
      </c>
      <c r="AD11" s="171">
        <v>1.9</v>
      </c>
      <c r="AF11" s="170">
        <v>0.20967741935483872</v>
      </c>
      <c r="AG11" s="170">
        <v>6.629032258064516</v>
      </c>
      <c r="AH11" s="158">
        <v>0.56451612903225812</v>
      </c>
      <c r="AI11" s="170">
        <v>5.5</v>
      </c>
      <c r="AJ11" s="170">
        <v>3.6333333333333333</v>
      </c>
      <c r="AK11" s="171">
        <v>1.5</v>
      </c>
    </row>
    <row r="12" spans="1:37" s="13" customFormat="1" ht="20.100000000000001" customHeight="1">
      <c r="A12" s="50" t="s">
        <v>208</v>
      </c>
      <c r="B12" s="50" t="s">
        <v>8</v>
      </c>
      <c r="C12" s="150" t="s">
        <v>450</v>
      </c>
      <c r="D12" s="50"/>
      <c r="E12" s="100">
        <v>277</v>
      </c>
      <c r="F12" s="100">
        <v>29</v>
      </c>
      <c r="G12" s="100">
        <v>0</v>
      </c>
      <c r="H12" s="100">
        <v>0</v>
      </c>
      <c r="I12" s="100">
        <v>306</v>
      </c>
      <c r="J12" s="51"/>
      <c r="K12" s="85">
        <v>4.225806451612903</v>
      </c>
      <c r="L12" s="85">
        <v>0.24193548387096775</v>
      </c>
      <c r="M12" s="158">
        <v>0</v>
      </c>
      <c r="N12" s="85">
        <v>0</v>
      </c>
      <c r="O12" s="85">
        <v>0</v>
      </c>
      <c r="P12" s="86">
        <v>0</v>
      </c>
      <c r="R12" s="85">
        <v>0.46774193548387094</v>
      </c>
      <c r="S12" s="85">
        <v>0</v>
      </c>
      <c r="T12" s="158">
        <v>0</v>
      </c>
      <c r="U12" s="85">
        <v>0</v>
      </c>
      <c r="V12" s="85">
        <v>0</v>
      </c>
      <c r="W12" s="86">
        <v>0</v>
      </c>
      <c r="X12" s="150"/>
      <c r="Y12" s="170">
        <v>0</v>
      </c>
      <c r="Z12" s="170">
        <v>0</v>
      </c>
      <c r="AA12" s="158">
        <v>0</v>
      </c>
      <c r="AB12" s="170">
        <v>0</v>
      </c>
      <c r="AC12" s="170">
        <v>0</v>
      </c>
      <c r="AD12" s="171">
        <v>0</v>
      </c>
      <c r="AF12" s="170">
        <v>0</v>
      </c>
      <c r="AG12" s="170">
        <v>0</v>
      </c>
      <c r="AH12" s="158">
        <v>0</v>
      </c>
      <c r="AI12" s="170">
        <v>0</v>
      </c>
      <c r="AJ12" s="170">
        <v>0</v>
      </c>
      <c r="AK12" s="171">
        <v>0</v>
      </c>
    </row>
    <row r="13" spans="1:37" s="13" customFormat="1" ht="20.100000000000001" customHeight="1">
      <c r="A13" s="50" t="s">
        <v>37</v>
      </c>
      <c r="B13" s="50" t="s">
        <v>7</v>
      </c>
      <c r="C13" s="150" t="s">
        <v>451</v>
      </c>
      <c r="D13" s="50"/>
      <c r="E13" s="100">
        <v>2253</v>
      </c>
      <c r="F13" s="100">
        <v>2812</v>
      </c>
      <c r="G13" s="100">
        <v>3630</v>
      </c>
      <c r="H13" s="100">
        <v>3653</v>
      </c>
      <c r="I13" s="100">
        <v>12348</v>
      </c>
      <c r="J13" s="51"/>
      <c r="K13" s="85">
        <v>0.64516129032258063</v>
      </c>
      <c r="L13" s="85">
        <v>17.548387096774192</v>
      </c>
      <c r="M13" s="158">
        <v>1.2741935483870968</v>
      </c>
      <c r="N13" s="85">
        <v>22.107142857142858</v>
      </c>
      <c r="O13" s="85">
        <v>13.214285714285714</v>
      </c>
      <c r="P13" s="86">
        <v>2.0357142857142856</v>
      </c>
      <c r="R13" s="85">
        <v>0.5</v>
      </c>
      <c r="S13" s="85">
        <v>20.677419354838708</v>
      </c>
      <c r="T13" s="158">
        <v>2.435483870967742</v>
      </c>
      <c r="U13" s="85">
        <v>26.827586206896552</v>
      </c>
      <c r="V13" s="85">
        <v>16.862068965517242</v>
      </c>
      <c r="W13" s="86">
        <v>2.7931034482758621</v>
      </c>
      <c r="X13" s="150"/>
      <c r="Y13" s="170">
        <v>0.5</v>
      </c>
      <c r="Z13" s="170">
        <v>28.9</v>
      </c>
      <c r="AA13" s="158">
        <v>3.9</v>
      </c>
      <c r="AB13" s="170">
        <v>32</v>
      </c>
      <c r="AC13" s="170">
        <v>17.100000000000001</v>
      </c>
      <c r="AD13" s="171">
        <v>4.4000000000000004</v>
      </c>
      <c r="AF13" s="170">
        <v>0.29032258064516131</v>
      </c>
      <c r="AG13" s="170">
        <v>26.70967741935484</v>
      </c>
      <c r="AH13" s="158">
        <v>3.2580645161290325</v>
      </c>
      <c r="AI13" s="170">
        <v>33.033333333333331</v>
      </c>
      <c r="AJ13" s="170">
        <v>19.733333333333334</v>
      </c>
      <c r="AK13" s="171">
        <v>6.4666666666666668</v>
      </c>
    </row>
    <row r="14" spans="1:37" s="13" customFormat="1" ht="20.100000000000001" customHeight="1">
      <c r="A14" s="50" t="s">
        <v>38</v>
      </c>
      <c r="B14" s="50" t="s">
        <v>7</v>
      </c>
      <c r="C14" s="150" t="s">
        <v>452</v>
      </c>
      <c r="D14" s="50"/>
      <c r="E14" s="100">
        <v>599</v>
      </c>
      <c r="F14" s="100">
        <v>715</v>
      </c>
      <c r="G14" s="100">
        <v>674</v>
      </c>
      <c r="H14" s="100">
        <v>811</v>
      </c>
      <c r="I14" s="100">
        <v>2799</v>
      </c>
      <c r="J14" s="51"/>
      <c r="K14" s="85">
        <v>0.20967741935483872</v>
      </c>
      <c r="L14" s="85">
        <v>3.564516129032258</v>
      </c>
      <c r="M14" s="158">
        <v>0.37096774193548387</v>
      </c>
      <c r="N14" s="85">
        <v>7.1785714285714288</v>
      </c>
      <c r="O14" s="85">
        <v>2.5</v>
      </c>
      <c r="P14" s="86">
        <v>2.5357142857142856</v>
      </c>
      <c r="R14" s="85">
        <v>0.12903225806451613</v>
      </c>
      <c r="S14" s="85">
        <v>4.17741935483871</v>
      </c>
      <c r="T14" s="158">
        <v>0.54838709677419351</v>
      </c>
      <c r="U14" s="85">
        <v>8.6551724137931032</v>
      </c>
      <c r="V14" s="85">
        <v>4.3103448275862073</v>
      </c>
      <c r="W14" s="86">
        <v>1.3103448275862069</v>
      </c>
      <c r="X14" s="150"/>
      <c r="Y14" s="170">
        <v>0.2</v>
      </c>
      <c r="Z14" s="170">
        <v>4.0999999999999996</v>
      </c>
      <c r="AA14" s="158">
        <v>0.6</v>
      </c>
      <c r="AB14" s="170">
        <v>7.9</v>
      </c>
      <c r="AC14" s="170">
        <v>3.4</v>
      </c>
      <c r="AD14" s="171">
        <v>1.5</v>
      </c>
      <c r="AF14" s="170">
        <v>0.54838709677419351</v>
      </c>
      <c r="AG14" s="170">
        <v>4.32258064516129</v>
      </c>
      <c r="AH14" s="158">
        <v>0.75806451612903225</v>
      </c>
      <c r="AI14" s="170">
        <v>10.066666666666666</v>
      </c>
      <c r="AJ14" s="170">
        <v>3.1666666666666665</v>
      </c>
      <c r="AK14" s="171">
        <v>2.1666666666666665</v>
      </c>
    </row>
    <row r="15" spans="1:37" s="13" customFormat="1" ht="20.100000000000001" customHeight="1">
      <c r="A15" s="50" t="s">
        <v>39</v>
      </c>
      <c r="B15" s="50" t="s">
        <v>7</v>
      </c>
      <c r="C15" s="150" t="s">
        <v>453</v>
      </c>
      <c r="D15" s="50"/>
      <c r="E15" s="100">
        <v>728</v>
      </c>
      <c r="F15" s="100">
        <v>962</v>
      </c>
      <c r="G15" s="100">
        <v>1434</v>
      </c>
      <c r="H15" s="100">
        <v>1301</v>
      </c>
      <c r="I15" s="100">
        <v>4425</v>
      </c>
      <c r="J15" s="51"/>
      <c r="K15" s="85">
        <v>0.12903225806451613</v>
      </c>
      <c r="L15" s="85">
        <v>4.467741935483871</v>
      </c>
      <c r="M15" s="158">
        <v>0.40322580645161288</v>
      </c>
      <c r="N15" s="85">
        <v>10.571428571428571</v>
      </c>
      <c r="O15" s="85">
        <v>3.75</v>
      </c>
      <c r="P15" s="86">
        <v>0.6071428571428571</v>
      </c>
      <c r="R15" s="85">
        <v>0.12903225806451613</v>
      </c>
      <c r="S15" s="85">
        <v>6.532258064516129</v>
      </c>
      <c r="T15" s="158">
        <v>1.064516129032258</v>
      </c>
      <c r="U15" s="85">
        <v>10.241379310344827</v>
      </c>
      <c r="V15" s="85">
        <v>4.6896551724137927</v>
      </c>
      <c r="W15" s="86">
        <v>1.7241379310344827</v>
      </c>
      <c r="Y15" s="170">
        <v>0.2</v>
      </c>
      <c r="Z15" s="170">
        <v>10</v>
      </c>
      <c r="AA15" s="158">
        <v>0.9</v>
      </c>
      <c r="AB15" s="170">
        <v>15.4</v>
      </c>
      <c r="AC15" s="170">
        <v>8.6</v>
      </c>
      <c r="AD15" s="171">
        <v>1.9</v>
      </c>
      <c r="AF15" s="170">
        <v>0.19354838709677419</v>
      </c>
      <c r="AG15" s="170">
        <v>7.370967741935484</v>
      </c>
      <c r="AH15" s="158">
        <v>0.9838709677419355</v>
      </c>
      <c r="AI15" s="170">
        <v>15.966666666666667</v>
      </c>
      <c r="AJ15" s="170">
        <v>7.7333333333333334</v>
      </c>
      <c r="AK15" s="171">
        <v>2</v>
      </c>
    </row>
    <row r="16" spans="1:37" s="13" customFormat="1" ht="20.100000000000001" customHeight="1">
      <c r="A16" s="50" t="s">
        <v>40</v>
      </c>
      <c r="B16" s="50" t="s">
        <v>7</v>
      </c>
      <c r="C16" s="150" t="s">
        <v>454</v>
      </c>
      <c r="D16" s="50"/>
      <c r="E16" s="100">
        <v>508</v>
      </c>
      <c r="F16" s="100">
        <v>784</v>
      </c>
      <c r="G16" s="100">
        <v>1054</v>
      </c>
      <c r="H16" s="100">
        <v>676</v>
      </c>
      <c r="I16" s="100">
        <v>3022</v>
      </c>
      <c r="J16" s="51"/>
      <c r="K16" s="85">
        <v>0.24193548387096775</v>
      </c>
      <c r="L16" s="85">
        <v>3.5806451612903225</v>
      </c>
      <c r="M16" s="158">
        <v>0.40322580645161288</v>
      </c>
      <c r="N16" s="85">
        <v>5.75</v>
      </c>
      <c r="O16" s="85">
        <v>2.7857142857142856</v>
      </c>
      <c r="P16" s="86">
        <v>0.25</v>
      </c>
      <c r="R16" s="85">
        <v>0.38709677419354838</v>
      </c>
      <c r="S16" s="85">
        <v>5.258064516129032</v>
      </c>
      <c r="T16" s="158">
        <v>0.5</v>
      </c>
      <c r="U16" s="85">
        <v>7.931034482758621</v>
      </c>
      <c r="V16" s="85">
        <v>4.8620689655172411</v>
      </c>
      <c r="W16" s="86">
        <v>1.103448275862069</v>
      </c>
      <c r="Y16" s="170">
        <v>0.3</v>
      </c>
      <c r="Z16" s="170">
        <v>7.4</v>
      </c>
      <c r="AA16" s="158">
        <v>0.8</v>
      </c>
      <c r="AB16" s="170">
        <v>10.9</v>
      </c>
      <c r="AC16" s="170">
        <v>5.8</v>
      </c>
      <c r="AD16" s="171">
        <v>1.6</v>
      </c>
      <c r="AF16" s="170">
        <v>0.29032258064516131</v>
      </c>
      <c r="AG16" s="170">
        <v>3.7903225806451615</v>
      </c>
      <c r="AH16" s="158">
        <v>0.4838709677419355</v>
      </c>
      <c r="AI16" s="170">
        <v>8.1333333333333329</v>
      </c>
      <c r="AJ16" s="170">
        <v>3.7666666666666666</v>
      </c>
      <c r="AK16" s="171">
        <v>1.2</v>
      </c>
    </row>
    <row r="17" spans="1:37" s="13" customFormat="1" ht="20.100000000000001" customHeight="1">
      <c r="A17" s="50" t="s">
        <v>41</v>
      </c>
      <c r="B17" s="50" t="s">
        <v>7</v>
      </c>
      <c r="C17" s="150" t="s">
        <v>455</v>
      </c>
      <c r="D17" s="50"/>
      <c r="E17" s="100">
        <v>1913</v>
      </c>
      <c r="F17" s="100">
        <v>2062</v>
      </c>
      <c r="G17" s="100">
        <v>2664</v>
      </c>
      <c r="H17" s="100">
        <v>2100</v>
      </c>
      <c r="I17" s="100">
        <v>8739</v>
      </c>
      <c r="J17" s="51"/>
      <c r="K17" s="85">
        <v>0.82258064516129037</v>
      </c>
      <c r="L17" s="85">
        <v>13.225806451612904</v>
      </c>
      <c r="M17" s="158">
        <v>1.0161290322580645</v>
      </c>
      <c r="N17" s="85">
        <v>23.857142857142858</v>
      </c>
      <c r="O17" s="85">
        <v>8.8214285714285712</v>
      </c>
      <c r="P17" s="86">
        <v>2.2857142857142856</v>
      </c>
      <c r="R17" s="85">
        <v>0.74193548387096775</v>
      </c>
      <c r="S17" s="85">
        <v>14.274193548387096</v>
      </c>
      <c r="T17" s="158">
        <v>1.7903225806451613</v>
      </c>
      <c r="U17" s="85">
        <v>20.620689655172413</v>
      </c>
      <c r="V17" s="85">
        <v>11.103448275862069</v>
      </c>
      <c r="W17" s="86">
        <v>3.4482758620689653</v>
      </c>
      <c r="Y17" s="170">
        <v>0.9</v>
      </c>
      <c r="Z17" s="170">
        <v>18.100000000000001</v>
      </c>
      <c r="AA17" s="158">
        <v>2.4</v>
      </c>
      <c r="AB17" s="170">
        <v>27.1</v>
      </c>
      <c r="AC17" s="170">
        <v>15.1</v>
      </c>
      <c r="AD17" s="171">
        <v>3.9</v>
      </c>
      <c r="AF17" s="170">
        <v>0.91935483870967738</v>
      </c>
      <c r="AG17" s="170">
        <v>13.048387096774194</v>
      </c>
      <c r="AH17" s="158">
        <v>2.4516129032258065</v>
      </c>
      <c r="AI17" s="170">
        <v>22.9</v>
      </c>
      <c r="AJ17" s="170">
        <v>9.8666666666666671</v>
      </c>
      <c r="AK17" s="171">
        <v>3.3</v>
      </c>
    </row>
    <row r="18" spans="1:37" s="13" customFormat="1" ht="20.100000000000001" customHeight="1">
      <c r="A18" s="50" t="s">
        <v>42</v>
      </c>
      <c r="B18" s="50" t="s">
        <v>7</v>
      </c>
      <c r="C18" s="150" t="s">
        <v>456</v>
      </c>
      <c r="D18" s="50"/>
      <c r="E18" s="100">
        <v>2072</v>
      </c>
      <c r="F18" s="100">
        <v>2910</v>
      </c>
      <c r="G18" s="100">
        <v>4006</v>
      </c>
      <c r="H18" s="100">
        <v>3571</v>
      </c>
      <c r="I18" s="100">
        <v>12559</v>
      </c>
      <c r="J18" s="51"/>
      <c r="K18" s="85">
        <v>0.24193548387096775</v>
      </c>
      <c r="L18" s="85">
        <v>14.870967741935484</v>
      </c>
      <c r="M18" s="158">
        <v>1.7419354838709677</v>
      </c>
      <c r="N18" s="85">
        <v>19.75</v>
      </c>
      <c r="O18" s="85">
        <v>12.392857142857142</v>
      </c>
      <c r="P18" s="86">
        <v>4.5357142857142856</v>
      </c>
      <c r="R18" s="85">
        <v>0.4838709677419355</v>
      </c>
      <c r="S18" s="85">
        <v>21.903225806451612</v>
      </c>
      <c r="T18" s="158">
        <v>2.2580645161290325</v>
      </c>
      <c r="U18" s="85">
        <v>25</v>
      </c>
      <c r="V18" s="85">
        <v>16.96551724137931</v>
      </c>
      <c r="W18" s="86">
        <v>5.6896551724137927</v>
      </c>
      <c r="Y18" s="170">
        <v>0.5</v>
      </c>
      <c r="Z18" s="170">
        <v>27.3</v>
      </c>
      <c r="AA18" s="158">
        <v>3.3</v>
      </c>
      <c r="AB18" s="170">
        <v>36.9</v>
      </c>
      <c r="AC18" s="170">
        <v>28.6</v>
      </c>
      <c r="AD18" s="171">
        <v>6.5</v>
      </c>
      <c r="AF18" s="170">
        <v>0.35483870967741937</v>
      </c>
      <c r="AG18" s="170">
        <v>24.419354838709676</v>
      </c>
      <c r="AH18" s="158">
        <v>3.532258064516129</v>
      </c>
      <c r="AI18" s="170">
        <v>36.43333333333333</v>
      </c>
      <c r="AJ18" s="170">
        <v>17.466666666666665</v>
      </c>
      <c r="AK18" s="171">
        <v>6.6333333333333337</v>
      </c>
    </row>
    <row r="19" spans="1:37" s="13" customFormat="1" ht="20.100000000000001" customHeight="1">
      <c r="A19" s="50" t="s">
        <v>43</v>
      </c>
      <c r="B19" s="50" t="s">
        <v>7</v>
      </c>
      <c r="C19" s="150" t="s">
        <v>481</v>
      </c>
      <c r="D19" s="50"/>
      <c r="E19" s="100">
        <v>1</v>
      </c>
      <c r="F19" s="100">
        <v>1</v>
      </c>
      <c r="G19" s="100">
        <v>1</v>
      </c>
      <c r="H19" s="100">
        <v>1</v>
      </c>
      <c r="I19" s="100">
        <v>4</v>
      </c>
      <c r="J19" s="51"/>
      <c r="K19" s="85">
        <v>0</v>
      </c>
      <c r="L19" s="85">
        <v>0</v>
      </c>
      <c r="M19" s="158">
        <v>1.6129032258064516E-2</v>
      </c>
      <c r="N19" s="85">
        <v>0</v>
      </c>
      <c r="O19" s="85">
        <v>0</v>
      </c>
      <c r="P19" s="86">
        <v>0</v>
      </c>
      <c r="R19" s="85">
        <v>0</v>
      </c>
      <c r="S19" s="85">
        <v>0</v>
      </c>
      <c r="T19" s="158">
        <v>0</v>
      </c>
      <c r="U19" s="85">
        <v>3.4482758620689655E-2</v>
      </c>
      <c r="V19" s="85">
        <v>0</v>
      </c>
      <c r="W19" s="86">
        <v>0</v>
      </c>
      <c r="Y19" s="170">
        <v>0</v>
      </c>
      <c r="Z19" s="170">
        <v>0</v>
      </c>
      <c r="AA19" s="158">
        <v>0</v>
      </c>
      <c r="AB19" s="170">
        <v>0</v>
      </c>
      <c r="AC19" s="170">
        <v>0</v>
      </c>
      <c r="AD19" s="171">
        <v>0</v>
      </c>
      <c r="AF19" s="170">
        <v>0</v>
      </c>
      <c r="AG19" s="170">
        <v>0</v>
      </c>
      <c r="AH19" s="158">
        <v>0</v>
      </c>
      <c r="AI19" s="170">
        <v>0</v>
      </c>
      <c r="AJ19" s="170">
        <v>0</v>
      </c>
      <c r="AK19" s="171">
        <v>3.3333333333333333E-2</v>
      </c>
    </row>
    <row r="20" spans="1:37" s="13" customFormat="1" ht="20.100000000000001" customHeight="1">
      <c r="A20" s="50" t="s">
        <v>44</v>
      </c>
      <c r="B20" s="50" t="s">
        <v>7</v>
      </c>
      <c r="C20" s="150" t="s">
        <v>457</v>
      </c>
      <c r="D20" s="50"/>
      <c r="E20" s="100">
        <v>644</v>
      </c>
      <c r="F20" s="100">
        <v>921</v>
      </c>
      <c r="G20" s="100">
        <v>1384</v>
      </c>
      <c r="H20" s="100">
        <v>1212</v>
      </c>
      <c r="I20" s="100">
        <v>4161</v>
      </c>
      <c r="J20" s="51"/>
      <c r="K20" s="85">
        <v>0.27419354838709675</v>
      </c>
      <c r="L20" s="85">
        <v>4.338709677419355</v>
      </c>
      <c r="M20" s="158">
        <v>0.56451612903225812</v>
      </c>
      <c r="N20" s="85">
        <v>7.3214285714285712</v>
      </c>
      <c r="O20" s="85">
        <v>3.5</v>
      </c>
      <c r="P20" s="86">
        <v>0.7142857142857143</v>
      </c>
      <c r="R20" s="85">
        <v>0.45161290322580644</v>
      </c>
      <c r="S20" s="85">
        <v>6.32258064516129</v>
      </c>
      <c r="T20" s="158">
        <v>0.82258064516129037</v>
      </c>
      <c r="U20" s="85">
        <v>8.9655172413793096</v>
      </c>
      <c r="V20" s="85">
        <v>5.6206896551724137</v>
      </c>
      <c r="W20" s="86">
        <v>0.93103448275862066</v>
      </c>
      <c r="Y20" s="170">
        <v>0.6</v>
      </c>
      <c r="Z20" s="170">
        <v>8.5</v>
      </c>
      <c r="AA20" s="158">
        <v>1</v>
      </c>
      <c r="AB20" s="170">
        <v>14.9</v>
      </c>
      <c r="AC20" s="170">
        <v>8.8000000000000007</v>
      </c>
      <c r="AD20" s="171">
        <v>2.6</v>
      </c>
      <c r="AF20" s="170">
        <v>0.74193548387096775</v>
      </c>
      <c r="AG20" s="170">
        <v>7.096774193548387</v>
      </c>
      <c r="AH20" s="158">
        <v>1.096774193548387</v>
      </c>
      <c r="AI20" s="170">
        <v>14.2</v>
      </c>
      <c r="AJ20" s="170">
        <v>6.1333333333333337</v>
      </c>
      <c r="AK20" s="171">
        <v>1.6</v>
      </c>
    </row>
    <row r="21" spans="1:37" s="13" customFormat="1" ht="20.100000000000001" customHeight="1">
      <c r="A21" s="50" t="s">
        <v>45</v>
      </c>
      <c r="B21" s="50" t="s">
        <v>8</v>
      </c>
      <c r="C21" s="150" t="s">
        <v>458</v>
      </c>
      <c r="D21" s="50"/>
      <c r="E21" s="100">
        <v>4580</v>
      </c>
      <c r="F21" s="100">
        <v>5244</v>
      </c>
      <c r="G21" s="100">
        <v>5858</v>
      </c>
      <c r="H21" s="100">
        <v>6887</v>
      </c>
      <c r="I21" s="100">
        <v>22569</v>
      </c>
      <c r="J21" s="51"/>
      <c r="K21" s="85">
        <v>1.0161290322580645</v>
      </c>
      <c r="L21" s="85">
        <v>26.032258064516128</v>
      </c>
      <c r="M21" s="158">
        <v>4.096774193548387</v>
      </c>
      <c r="N21" s="85">
        <v>57.464285714285715</v>
      </c>
      <c r="O21" s="85">
        <v>31.071428571428573</v>
      </c>
      <c r="P21" s="86">
        <v>6.0714285714285712</v>
      </c>
      <c r="R21" s="85">
        <v>0.17741935483870969</v>
      </c>
      <c r="S21" s="85">
        <v>29.258064516129032</v>
      </c>
      <c r="T21" s="158">
        <v>4.274193548387097</v>
      </c>
      <c r="U21" s="85">
        <v>71.275862068965523</v>
      </c>
      <c r="V21" s="85">
        <v>31.896551724137932</v>
      </c>
      <c r="W21" s="86">
        <v>5.5862068965517242</v>
      </c>
      <c r="Y21" s="170">
        <v>1.1000000000000001</v>
      </c>
      <c r="Z21" s="170">
        <v>35.799999999999997</v>
      </c>
      <c r="AA21" s="158">
        <v>6.1</v>
      </c>
      <c r="AB21" s="170">
        <v>66.5</v>
      </c>
      <c r="AC21" s="170">
        <v>36.9</v>
      </c>
      <c r="AD21" s="171">
        <v>7.5</v>
      </c>
      <c r="AF21" s="170">
        <v>0.532258064516129</v>
      </c>
      <c r="AG21" s="170">
        <v>37.193548387096776</v>
      </c>
      <c r="AH21" s="158">
        <v>9.0161290322580641</v>
      </c>
      <c r="AI21" s="170">
        <v>79.599999999999994</v>
      </c>
      <c r="AJ21" s="170">
        <v>42.533333333333331</v>
      </c>
      <c r="AK21" s="171">
        <v>10.833333333333334</v>
      </c>
    </row>
    <row r="22" spans="1:37" s="13" customFormat="1" ht="20.100000000000001" customHeight="1">
      <c r="A22" s="50" t="s">
        <v>46</v>
      </c>
      <c r="B22" s="50" t="s">
        <v>7</v>
      </c>
      <c r="C22" s="150" t="s">
        <v>459</v>
      </c>
      <c r="D22" s="50"/>
      <c r="E22" s="100">
        <v>836</v>
      </c>
      <c r="F22" s="100">
        <v>944</v>
      </c>
      <c r="G22" s="100">
        <v>1041</v>
      </c>
      <c r="H22" s="100">
        <v>1028</v>
      </c>
      <c r="I22" s="100">
        <v>3849</v>
      </c>
      <c r="J22" s="51"/>
      <c r="K22" s="85">
        <v>0.27419354838709675</v>
      </c>
      <c r="L22" s="85">
        <v>7.0161290322580649</v>
      </c>
      <c r="M22" s="158">
        <v>0.40322580645161288</v>
      </c>
      <c r="N22" s="85">
        <v>8.9642857142857135</v>
      </c>
      <c r="O22" s="85">
        <v>3.0357142857142856</v>
      </c>
      <c r="P22" s="86">
        <v>0.8214285714285714</v>
      </c>
      <c r="R22" s="85">
        <v>0.69354838709677424</v>
      </c>
      <c r="S22" s="85">
        <v>7.741935483870968</v>
      </c>
      <c r="T22" s="158">
        <v>0.70967741935483875</v>
      </c>
      <c r="U22" s="85">
        <v>8.3103448275862064</v>
      </c>
      <c r="V22" s="85">
        <v>4</v>
      </c>
      <c r="W22" s="86">
        <v>0.68965517241379315</v>
      </c>
      <c r="Y22" s="170">
        <v>0.5</v>
      </c>
      <c r="Z22" s="170">
        <v>7.1</v>
      </c>
      <c r="AA22" s="158">
        <v>0.9</v>
      </c>
      <c r="AB22" s="170">
        <v>10.1</v>
      </c>
      <c r="AC22" s="170">
        <v>6.2</v>
      </c>
      <c r="AD22" s="171">
        <v>1.6</v>
      </c>
      <c r="AF22" s="170">
        <v>0.37096774193548387</v>
      </c>
      <c r="AG22" s="170">
        <v>7.0483870967741939</v>
      </c>
      <c r="AH22" s="158">
        <v>0.74193548387096775</v>
      </c>
      <c r="AI22" s="170">
        <v>10.866666666666667</v>
      </c>
      <c r="AJ22" s="170">
        <v>5.3</v>
      </c>
      <c r="AK22" s="171">
        <v>1.2333333333333334</v>
      </c>
    </row>
    <row r="23" spans="1:37" s="13" customFormat="1" ht="20.100000000000001" customHeight="1">
      <c r="A23" s="50" t="s">
        <v>47</v>
      </c>
      <c r="B23" s="50" t="s">
        <v>7</v>
      </c>
      <c r="C23" s="150" t="s">
        <v>460</v>
      </c>
      <c r="D23" s="50"/>
      <c r="E23" s="100">
        <v>926</v>
      </c>
      <c r="F23" s="100">
        <v>975</v>
      </c>
      <c r="G23" s="100">
        <v>1589</v>
      </c>
      <c r="H23" s="100">
        <v>1264</v>
      </c>
      <c r="I23" s="100">
        <v>4754</v>
      </c>
      <c r="J23" s="51"/>
      <c r="K23" s="85">
        <v>1.0806451612903225</v>
      </c>
      <c r="L23" s="85">
        <v>5.387096774193548</v>
      </c>
      <c r="M23" s="158">
        <v>0.83870967741935487</v>
      </c>
      <c r="N23" s="85">
        <v>10.107142857142858</v>
      </c>
      <c r="O23" s="85">
        <v>4.7142857142857144</v>
      </c>
      <c r="P23" s="86">
        <v>2.0714285714285716</v>
      </c>
      <c r="R23" s="85">
        <v>0.66129032258064513</v>
      </c>
      <c r="S23" s="85">
        <v>5.403225806451613</v>
      </c>
      <c r="T23" s="158">
        <v>0.9838709677419355</v>
      </c>
      <c r="U23" s="85">
        <v>10.620689655172415</v>
      </c>
      <c r="V23" s="85">
        <v>6.2413793103448274</v>
      </c>
      <c r="W23" s="86">
        <v>1.6896551724137931</v>
      </c>
      <c r="Y23" s="170">
        <v>0.9</v>
      </c>
      <c r="Z23" s="170">
        <v>9.3000000000000007</v>
      </c>
      <c r="AA23" s="158">
        <v>1.5</v>
      </c>
      <c r="AB23" s="170">
        <v>17.5</v>
      </c>
      <c r="AC23" s="170">
        <v>7.3</v>
      </c>
      <c r="AD23" s="171">
        <v>5.4</v>
      </c>
      <c r="AF23" s="170">
        <v>0.64516129032258063</v>
      </c>
      <c r="AG23" s="170">
        <v>5.758064516129032</v>
      </c>
      <c r="AH23" s="158">
        <v>1.1612903225806452</v>
      </c>
      <c r="AI23" s="170">
        <v>14.6</v>
      </c>
      <c r="AJ23" s="170">
        <v>7.7333333333333334</v>
      </c>
      <c r="AK23" s="171">
        <v>4.166666666666667</v>
      </c>
    </row>
    <row r="24" spans="1:37" s="13" customFormat="1" ht="20.100000000000001" customHeight="1">
      <c r="A24" s="50" t="s">
        <v>48</v>
      </c>
      <c r="B24" s="50" t="s">
        <v>7</v>
      </c>
      <c r="C24" s="150" t="s">
        <v>461</v>
      </c>
      <c r="D24" s="50"/>
      <c r="E24" s="100">
        <v>2405</v>
      </c>
      <c r="F24" s="100">
        <v>2790</v>
      </c>
      <c r="G24" s="100">
        <v>3281</v>
      </c>
      <c r="H24" s="100">
        <v>3315</v>
      </c>
      <c r="I24" s="100">
        <v>11791</v>
      </c>
      <c r="J24" s="51"/>
      <c r="K24" s="85">
        <v>1.6451612903225807</v>
      </c>
      <c r="L24" s="85">
        <v>19.080645161290324</v>
      </c>
      <c r="M24" s="158">
        <v>4.258064516129032</v>
      </c>
      <c r="N24" s="85">
        <v>18.857142857142858</v>
      </c>
      <c r="O24" s="85">
        <v>9.4285714285714288</v>
      </c>
      <c r="P24" s="86">
        <v>2.2857142857142856</v>
      </c>
      <c r="R24" s="85">
        <v>2.193548387096774</v>
      </c>
      <c r="S24" s="85">
        <v>21.93548387096774</v>
      </c>
      <c r="T24" s="158">
        <v>2.532258064516129</v>
      </c>
      <c r="U24" s="85">
        <v>21.793103448275861</v>
      </c>
      <c r="V24" s="85">
        <v>14.068965517241379</v>
      </c>
      <c r="W24" s="86">
        <v>3.3448275862068964</v>
      </c>
      <c r="Y24" s="170">
        <v>2.4</v>
      </c>
      <c r="Z24" s="170">
        <v>24.3</v>
      </c>
      <c r="AA24" s="158">
        <v>2.9</v>
      </c>
      <c r="AB24" s="170">
        <v>28.6</v>
      </c>
      <c r="AC24" s="170">
        <v>15.4</v>
      </c>
      <c r="AD24" s="171">
        <v>5.6</v>
      </c>
      <c r="AF24" s="170">
        <v>2.193548387096774</v>
      </c>
      <c r="AG24" s="170">
        <v>22.774193548387096</v>
      </c>
      <c r="AH24" s="158">
        <v>4.435483870967742</v>
      </c>
      <c r="AI24" s="170">
        <v>28.733333333333334</v>
      </c>
      <c r="AJ24" s="170">
        <v>15.766666666666667</v>
      </c>
      <c r="AK24" s="171">
        <v>5.2333333333333334</v>
      </c>
    </row>
    <row r="25" spans="1:37" s="13" customFormat="1" ht="20.100000000000001" customHeight="1">
      <c r="A25" s="50" t="s">
        <v>49</v>
      </c>
      <c r="B25" s="50" t="s">
        <v>7</v>
      </c>
      <c r="C25" s="150" t="s">
        <v>462</v>
      </c>
      <c r="D25" s="50"/>
      <c r="E25" s="100">
        <v>1037</v>
      </c>
      <c r="F25" s="100">
        <v>1276</v>
      </c>
      <c r="G25" s="100">
        <v>2295</v>
      </c>
      <c r="H25" s="100">
        <v>1866</v>
      </c>
      <c r="I25" s="100">
        <v>6474</v>
      </c>
      <c r="J25" s="51"/>
      <c r="K25" s="85">
        <v>1.1774193548387097</v>
      </c>
      <c r="L25" s="85">
        <v>6.290322580645161</v>
      </c>
      <c r="M25" s="158">
        <v>1.1451612903225807</v>
      </c>
      <c r="N25" s="85">
        <v>10.642857142857142</v>
      </c>
      <c r="O25" s="85">
        <v>5.0714285714285712</v>
      </c>
      <c r="P25" s="86">
        <v>2.25</v>
      </c>
      <c r="R25" s="85">
        <v>1.2903225806451613</v>
      </c>
      <c r="S25" s="85">
        <v>8.0967741935483879</v>
      </c>
      <c r="T25" s="158">
        <v>1.0483870967741935</v>
      </c>
      <c r="U25" s="85">
        <v>12.931034482758621</v>
      </c>
      <c r="V25" s="85">
        <v>6.068965517241379</v>
      </c>
      <c r="W25" s="86">
        <v>2.6896551724137931</v>
      </c>
      <c r="Y25" s="170">
        <v>2</v>
      </c>
      <c r="Z25" s="170">
        <v>12.2</v>
      </c>
      <c r="AA25" s="158">
        <v>2.2000000000000002</v>
      </c>
      <c r="AB25" s="170">
        <v>24.1</v>
      </c>
      <c r="AC25" s="170">
        <v>15.8</v>
      </c>
      <c r="AD25" s="171">
        <v>4.8</v>
      </c>
      <c r="AF25" s="170">
        <v>2.8870967741935485</v>
      </c>
      <c r="AG25" s="170">
        <v>10.629032258064516</v>
      </c>
      <c r="AH25" s="158">
        <v>1.4193548387096775</v>
      </c>
      <c r="AI25" s="170">
        <v>18.633333333333333</v>
      </c>
      <c r="AJ25" s="170">
        <v>9.1666666666666661</v>
      </c>
      <c r="AK25" s="171">
        <v>3.5333333333333332</v>
      </c>
    </row>
    <row r="26" spans="1:37" s="13" customFormat="1" ht="20.100000000000001" customHeight="1">
      <c r="A26" s="50" t="s">
        <v>50</v>
      </c>
      <c r="B26" s="50" t="s">
        <v>8</v>
      </c>
      <c r="C26" s="150" t="s">
        <v>482</v>
      </c>
      <c r="D26" s="50"/>
      <c r="E26" s="100">
        <v>9372</v>
      </c>
      <c r="F26" s="100">
        <v>11193</v>
      </c>
      <c r="G26" s="100">
        <v>11255</v>
      </c>
      <c r="H26" s="100">
        <v>12977</v>
      </c>
      <c r="I26" s="100">
        <v>44797</v>
      </c>
      <c r="J26" s="51"/>
      <c r="K26" s="85">
        <v>0.14516129032258066</v>
      </c>
      <c r="L26" s="85">
        <v>63.532258064516128</v>
      </c>
      <c r="M26" s="158">
        <v>10.064516129032258</v>
      </c>
      <c r="N26" s="85">
        <v>96.107142857142861</v>
      </c>
      <c r="O26" s="85">
        <v>63.464285714285715</v>
      </c>
      <c r="P26" s="86">
        <v>11.857142857142858</v>
      </c>
      <c r="R26" s="85">
        <v>6.4516129032258063E-2</v>
      </c>
      <c r="S26" s="85">
        <v>75.693548387096769</v>
      </c>
      <c r="T26" s="158">
        <v>11.193548387096774</v>
      </c>
      <c r="U26" s="85">
        <v>104.13793103448276</v>
      </c>
      <c r="V26" s="85">
        <v>80.862068965517238</v>
      </c>
      <c r="W26" s="86">
        <v>15.068965517241379</v>
      </c>
      <c r="Y26" s="170">
        <v>0.1</v>
      </c>
      <c r="Z26" s="170">
        <v>84.3</v>
      </c>
      <c r="AA26" s="158">
        <v>14.7</v>
      </c>
      <c r="AB26" s="170">
        <v>91.7</v>
      </c>
      <c r="AC26" s="170">
        <v>69.099999999999994</v>
      </c>
      <c r="AD26" s="171">
        <v>14.7</v>
      </c>
      <c r="AF26" s="170">
        <v>0.11290322580645161</v>
      </c>
      <c r="AG26" s="170">
        <v>85.209677419354833</v>
      </c>
      <c r="AH26" s="158">
        <v>19.596774193548388</v>
      </c>
      <c r="AI26" s="170">
        <v>119.23333333333333</v>
      </c>
      <c r="AJ26" s="170">
        <v>74.900000000000006</v>
      </c>
      <c r="AK26" s="171">
        <v>21.6</v>
      </c>
    </row>
    <row r="27" spans="1:37" s="13" customFormat="1" ht="20.100000000000001" customHeight="1">
      <c r="A27" s="50" t="s">
        <v>51</v>
      </c>
      <c r="B27" s="50" t="s">
        <v>7</v>
      </c>
      <c r="C27" s="150" t="s">
        <v>463</v>
      </c>
      <c r="D27" s="50"/>
      <c r="E27" s="100">
        <v>347</v>
      </c>
      <c r="F27" s="100">
        <v>727</v>
      </c>
      <c r="G27" s="100">
        <v>2598</v>
      </c>
      <c r="H27" s="100">
        <v>742</v>
      </c>
      <c r="I27" s="100">
        <v>4414</v>
      </c>
      <c r="J27" s="51"/>
      <c r="K27" s="85">
        <v>0.35483870967741937</v>
      </c>
      <c r="L27" s="85">
        <v>2.935483870967742</v>
      </c>
      <c r="M27" s="158">
        <v>9.6774193548387094E-2</v>
      </c>
      <c r="N27" s="85">
        <v>3.3571428571428572</v>
      </c>
      <c r="O27" s="85">
        <v>1.5357142857142858</v>
      </c>
      <c r="P27" s="86">
        <v>0</v>
      </c>
      <c r="R27" s="85">
        <v>1.032258064516129</v>
      </c>
      <c r="S27" s="85">
        <v>5.838709677419355</v>
      </c>
      <c r="T27" s="158">
        <v>0.19354838709677419</v>
      </c>
      <c r="U27" s="85">
        <v>6</v>
      </c>
      <c r="V27" s="85">
        <v>3.7931034482758621</v>
      </c>
      <c r="W27" s="86">
        <v>0.17241379310344829</v>
      </c>
      <c r="Y27" s="170">
        <v>17.399999999999999</v>
      </c>
      <c r="Z27" s="170">
        <v>12.4</v>
      </c>
      <c r="AA27" s="158">
        <v>0.5</v>
      </c>
      <c r="AB27" s="170">
        <v>15.2</v>
      </c>
      <c r="AC27" s="170">
        <v>6.3</v>
      </c>
      <c r="AD27" s="171">
        <v>2.1</v>
      </c>
      <c r="AF27" s="170">
        <v>1.8709677419354838</v>
      </c>
      <c r="AG27" s="170">
        <v>4.596774193548387</v>
      </c>
      <c r="AH27" s="158">
        <v>0.17741935483870969</v>
      </c>
      <c r="AI27" s="170">
        <v>7.3</v>
      </c>
      <c r="AJ27" s="170">
        <v>2.8666666666666667</v>
      </c>
      <c r="AK27" s="171">
        <v>0.83333333333333337</v>
      </c>
    </row>
    <row r="28" spans="1:37" s="13" customFormat="1" ht="20.100000000000001" customHeight="1">
      <c r="A28" s="50" t="s">
        <v>52</v>
      </c>
      <c r="B28" s="50" t="s">
        <v>7</v>
      </c>
      <c r="C28" s="150" t="s">
        <v>464</v>
      </c>
      <c r="D28" s="50"/>
      <c r="E28" s="100">
        <v>278</v>
      </c>
      <c r="F28" s="100">
        <v>464</v>
      </c>
      <c r="G28" s="100">
        <v>623</v>
      </c>
      <c r="H28" s="100">
        <v>476</v>
      </c>
      <c r="I28" s="100">
        <v>1841</v>
      </c>
      <c r="J28" s="51"/>
      <c r="K28" s="85">
        <v>0.24193548387096775</v>
      </c>
      <c r="L28" s="85">
        <v>1.6612903225806452</v>
      </c>
      <c r="M28" s="158">
        <v>0.12903225806451613</v>
      </c>
      <c r="N28" s="85">
        <v>4.4285714285714288</v>
      </c>
      <c r="O28" s="85">
        <v>0.8214285714285714</v>
      </c>
      <c r="P28" s="86">
        <v>0.17857142857142858</v>
      </c>
      <c r="R28" s="85">
        <v>0.11290322580645161</v>
      </c>
      <c r="S28" s="85">
        <v>2.5483870967741935</v>
      </c>
      <c r="T28" s="158">
        <v>0.30645161290322581</v>
      </c>
      <c r="U28" s="85">
        <v>7.1724137931034484</v>
      </c>
      <c r="V28" s="85">
        <v>1.9310344827586208</v>
      </c>
      <c r="W28" s="86">
        <v>0.55172413793103448</v>
      </c>
      <c r="Y28" s="170">
        <v>0.2</v>
      </c>
      <c r="Z28" s="170">
        <v>3.8</v>
      </c>
      <c r="AA28" s="158">
        <v>0.4</v>
      </c>
      <c r="AB28" s="170">
        <v>8.1999999999999993</v>
      </c>
      <c r="AC28" s="170">
        <v>3.3</v>
      </c>
      <c r="AD28" s="171">
        <v>0.8</v>
      </c>
      <c r="AF28" s="170">
        <v>6.4516129032258063E-2</v>
      </c>
      <c r="AG28" s="170">
        <v>2.4838709677419355</v>
      </c>
      <c r="AH28" s="158">
        <v>0.37096774193548387</v>
      </c>
      <c r="AI28" s="170">
        <v>6.9333333333333336</v>
      </c>
      <c r="AJ28" s="170">
        <v>2.5666666666666669</v>
      </c>
      <c r="AK28" s="171">
        <v>0.33333333333333331</v>
      </c>
    </row>
    <row r="29" spans="1:37" s="13" customFormat="1" ht="19.899999999999999" customHeight="1">
      <c r="A29" s="50" t="s">
        <v>53</v>
      </c>
      <c r="B29" s="50" t="s">
        <v>7</v>
      </c>
      <c r="C29" s="150" t="s">
        <v>465</v>
      </c>
      <c r="D29" s="50"/>
      <c r="E29" s="100">
        <v>526</v>
      </c>
      <c r="F29" s="100">
        <v>748</v>
      </c>
      <c r="G29" s="100">
        <v>1604</v>
      </c>
      <c r="H29" s="100">
        <v>1186</v>
      </c>
      <c r="I29" s="100">
        <v>4064</v>
      </c>
      <c r="J29" s="51"/>
      <c r="K29" s="85">
        <v>0.30645161290322581</v>
      </c>
      <c r="L29" s="85">
        <v>3.725806451612903</v>
      </c>
      <c r="M29" s="158">
        <v>0.32258064516129031</v>
      </c>
      <c r="N29" s="85">
        <v>5.8571428571428568</v>
      </c>
      <c r="O29" s="85">
        <v>2.4642857142857144</v>
      </c>
      <c r="P29" s="86">
        <v>0.8214285714285714</v>
      </c>
      <c r="R29" s="85">
        <v>0.16129032258064516</v>
      </c>
      <c r="S29" s="85">
        <v>5.161290322580645</v>
      </c>
      <c r="T29" s="158">
        <v>0.43548387096774194</v>
      </c>
      <c r="U29" s="85">
        <v>8.8275862068965516</v>
      </c>
      <c r="V29" s="85">
        <v>3.7931034482758621</v>
      </c>
      <c r="W29" s="86">
        <v>0.86206896551724133</v>
      </c>
      <c r="Y29" s="170">
        <v>0.7</v>
      </c>
      <c r="Z29" s="170">
        <v>10.9</v>
      </c>
      <c r="AA29" s="158">
        <v>0.9</v>
      </c>
      <c r="AB29" s="170">
        <v>17.899999999999999</v>
      </c>
      <c r="AC29" s="170">
        <v>6.5</v>
      </c>
      <c r="AD29" s="171">
        <v>4.3</v>
      </c>
      <c r="AF29" s="170">
        <v>0.90322580645161288</v>
      </c>
      <c r="AG29" s="170">
        <v>6.887096774193548</v>
      </c>
      <c r="AH29" s="158">
        <v>1.2903225806451613</v>
      </c>
      <c r="AI29" s="170">
        <v>11.4</v>
      </c>
      <c r="AJ29" s="170">
        <v>6</v>
      </c>
      <c r="AK29" s="171">
        <v>3.3666666666666667</v>
      </c>
    </row>
    <row r="30" spans="1:37" s="13" customFormat="1" ht="20.100000000000001" customHeight="1">
      <c r="A30" s="50" t="s">
        <v>54</v>
      </c>
      <c r="B30" s="50" t="s">
        <v>7</v>
      </c>
      <c r="C30" s="150" t="s">
        <v>466</v>
      </c>
      <c r="D30" s="50"/>
      <c r="E30" s="100">
        <v>507</v>
      </c>
      <c r="F30" s="100">
        <v>499</v>
      </c>
      <c r="G30" s="100">
        <v>1279</v>
      </c>
      <c r="H30" s="100">
        <v>916</v>
      </c>
      <c r="I30" s="100">
        <v>3201</v>
      </c>
      <c r="J30" s="51"/>
      <c r="K30" s="85">
        <v>9.6774193548387094E-2</v>
      </c>
      <c r="L30" s="85">
        <v>2.5806451612903225</v>
      </c>
      <c r="M30" s="158">
        <v>0.25806451612903225</v>
      </c>
      <c r="N30" s="85">
        <v>7.3214285714285712</v>
      </c>
      <c r="O30" s="85">
        <v>2.8571428571428572</v>
      </c>
      <c r="P30" s="86">
        <v>1.4285714285714286</v>
      </c>
      <c r="R30" s="85">
        <v>0.12903225806451613</v>
      </c>
      <c r="S30" s="85">
        <v>2.403225806451613</v>
      </c>
      <c r="T30" s="158">
        <v>0.32258064516129031</v>
      </c>
      <c r="U30" s="85">
        <v>6.8275862068965516</v>
      </c>
      <c r="V30" s="85">
        <v>2.6896551724137931</v>
      </c>
      <c r="W30" s="86">
        <v>1.5862068965517242</v>
      </c>
      <c r="Y30" s="170">
        <v>0.9</v>
      </c>
      <c r="Z30" s="170">
        <v>7.5</v>
      </c>
      <c r="AA30" s="158">
        <v>1.2</v>
      </c>
      <c r="AB30" s="170">
        <v>11.6</v>
      </c>
      <c r="AC30" s="170">
        <v>9</v>
      </c>
      <c r="AD30" s="171">
        <v>3</v>
      </c>
      <c r="AF30" s="170">
        <v>1.3709677419354838</v>
      </c>
      <c r="AG30" s="170">
        <v>4.709677419354839</v>
      </c>
      <c r="AH30" s="158">
        <v>1.5</v>
      </c>
      <c r="AI30" s="170">
        <v>7.8</v>
      </c>
      <c r="AJ30" s="170">
        <v>6.166666666666667</v>
      </c>
      <c r="AK30" s="171">
        <v>0.9</v>
      </c>
    </row>
    <row r="31" spans="1:37" s="13" customFormat="1" ht="20.100000000000001" customHeight="1">
      <c r="A31" s="50" t="s">
        <v>55</v>
      </c>
      <c r="B31" s="50" t="s">
        <v>7</v>
      </c>
      <c r="C31" s="150" t="s">
        <v>467</v>
      </c>
      <c r="D31" s="50"/>
      <c r="E31" s="100">
        <v>884</v>
      </c>
      <c r="F31" s="100">
        <v>1342</v>
      </c>
      <c r="G31" s="100">
        <v>1184</v>
      </c>
      <c r="H31" s="100">
        <v>942</v>
      </c>
      <c r="I31" s="100">
        <v>4352</v>
      </c>
      <c r="J31" s="51"/>
      <c r="K31" s="85">
        <v>0.35483870967741937</v>
      </c>
      <c r="L31" s="85">
        <v>6</v>
      </c>
      <c r="M31" s="158">
        <v>0.62903225806451613</v>
      </c>
      <c r="N31" s="85">
        <v>9.6071428571428577</v>
      </c>
      <c r="O31" s="85">
        <v>4.8571428571428568</v>
      </c>
      <c r="P31" s="86">
        <v>1.6428571428571428</v>
      </c>
      <c r="R31" s="85">
        <v>0.27419354838709675</v>
      </c>
      <c r="S31" s="85">
        <v>7.370967741935484</v>
      </c>
      <c r="T31" s="158">
        <v>0.88709677419354838</v>
      </c>
      <c r="U31" s="85">
        <v>14.517241379310345</v>
      </c>
      <c r="V31" s="85">
        <v>11.586206896551724</v>
      </c>
      <c r="W31" s="86">
        <v>1.9310344827586208</v>
      </c>
      <c r="Y31" s="170">
        <v>0.3</v>
      </c>
      <c r="Z31" s="170">
        <v>7.9</v>
      </c>
      <c r="AA31" s="158">
        <v>0.9</v>
      </c>
      <c r="AB31" s="170">
        <v>12.6</v>
      </c>
      <c r="AC31" s="170">
        <v>7</v>
      </c>
      <c r="AD31" s="171">
        <v>1.9</v>
      </c>
      <c r="AF31" s="170">
        <v>0.40322580645161288</v>
      </c>
      <c r="AG31" s="170">
        <v>5.161290322580645</v>
      </c>
      <c r="AH31" s="158">
        <v>0.83870967741935487</v>
      </c>
      <c r="AI31" s="170">
        <v>10.966666666666667</v>
      </c>
      <c r="AJ31" s="170">
        <v>4.7333333333333334</v>
      </c>
      <c r="AK31" s="171">
        <v>2.4666666666666668</v>
      </c>
    </row>
    <row r="32" spans="1:37" s="13" customFormat="1" ht="20.100000000000001" customHeight="1">
      <c r="A32" s="50" t="s">
        <v>56</v>
      </c>
      <c r="B32" s="50" t="s">
        <v>7</v>
      </c>
      <c r="C32" s="150" t="s">
        <v>468</v>
      </c>
      <c r="D32" s="50"/>
      <c r="E32" s="100">
        <v>1184</v>
      </c>
      <c r="F32" s="100">
        <v>1269</v>
      </c>
      <c r="G32" s="100">
        <v>1843</v>
      </c>
      <c r="H32" s="100">
        <v>1929</v>
      </c>
      <c r="I32" s="100">
        <v>6225</v>
      </c>
      <c r="J32" s="51"/>
      <c r="K32" s="85">
        <v>0.17741935483870969</v>
      </c>
      <c r="L32" s="85">
        <v>8.17741935483871</v>
      </c>
      <c r="M32" s="158">
        <v>1.1451612903225807</v>
      </c>
      <c r="N32" s="85">
        <v>13.357142857142858</v>
      </c>
      <c r="O32" s="85">
        <v>5.1071428571428568</v>
      </c>
      <c r="P32" s="86">
        <v>2.7857142857142856</v>
      </c>
      <c r="R32" s="85">
        <v>0.38709677419354838</v>
      </c>
      <c r="S32" s="85">
        <v>8.370967741935484</v>
      </c>
      <c r="T32" s="158">
        <v>0.91935483870967738</v>
      </c>
      <c r="U32" s="85">
        <v>14.310344827586206</v>
      </c>
      <c r="V32" s="85">
        <v>6.7931034482758621</v>
      </c>
      <c r="W32" s="86">
        <v>1.9655172413793103</v>
      </c>
      <c r="Y32" s="170">
        <v>0.4</v>
      </c>
      <c r="Z32" s="170">
        <v>12.8</v>
      </c>
      <c r="AA32" s="158">
        <v>2.2000000000000002</v>
      </c>
      <c r="AB32" s="170">
        <v>16.2</v>
      </c>
      <c r="AC32" s="170">
        <v>11.6</v>
      </c>
      <c r="AD32" s="171">
        <v>2.7</v>
      </c>
      <c r="AF32" s="170">
        <v>8.0645161290322578E-2</v>
      </c>
      <c r="AG32" s="170">
        <v>11.612903225806452</v>
      </c>
      <c r="AH32" s="158">
        <v>2.5483870967741935</v>
      </c>
      <c r="AI32" s="170">
        <v>20.566666666666666</v>
      </c>
      <c r="AJ32" s="170">
        <v>10.566666666666666</v>
      </c>
      <c r="AK32" s="171">
        <v>3.7333333333333334</v>
      </c>
    </row>
    <row r="33" spans="1:37" s="13" customFormat="1" ht="20.100000000000001" customHeight="1">
      <c r="A33" s="50" t="s">
        <v>57</v>
      </c>
      <c r="B33" s="50" t="s">
        <v>7</v>
      </c>
      <c r="C33" s="150" t="s">
        <v>469</v>
      </c>
      <c r="D33" s="50"/>
      <c r="E33" s="100">
        <v>1353</v>
      </c>
      <c r="F33" s="100">
        <v>1326</v>
      </c>
      <c r="G33" s="100">
        <v>2260</v>
      </c>
      <c r="H33" s="100">
        <v>1908</v>
      </c>
      <c r="I33" s="100">
        <v>6847</v>
      </c>
      <c r="J33" s="51"/>
      <c r="K33" s="85">
        <v>0.25806451612903225</v>
      </c>
      <c r="L33" s="85">
        <v>9.0806451612903221</v>
      </c>
      <c r="M33" s="158">
        <v>1.1129032258064515</v>
      </c>
      <c r="N33" s="85">
        <v>14.285714285714286</v>
      </c>
      <c r="O33" s="85">
        <v>8.5</v>
      </c>
      <c r="P33" s="86">
        <v>2.3928571428571428</v>
      </c>
      <c r="R33" s="85">
        <v>0.22580645161290322</v>
      </c>
      <c r="S33" s="85">
        <v>8.758064516129032</v>
      </c>
      <c r="T33" s="158">
        <v>1.3548387096774193</v>
      </c>
      <c r="U33" s="85">
        <v>12.172413793103448</v>
      </c>
      <c r="V33" s="85">
        <v>8.5172413793103452</v>
      </c>
      <c r="W33" s="86">
        <v>2.9310344827586206</v>
      </c>
      <c r="Y33" s="170">
        <v>0.3</v>
      </c>
      <c r="Z33" s="170">
        <v>14.7</v>
      </c>
      <c r="AA33" s="158">
        <v>1.8</v>
      </c>
      <c r="AB33" s="170">
        <v>21.9</v>
      </c>
      <c r="AC33" s="170">
        <v>16.3</v>
      </c>
      <c r="AD33" s="171">
        <v>4.2</v>
      </c>
      <c r="AF33" s="170">
        <v>0.22580645161290322</v>
      </c>
      <c r="AG33" s="170">
        <v>10.758064516129032</v>
      </c>
      <c r="AH33" s="158">
        <v>2.306451612903226</v>
      </c>
      <c r="AI33" s="170">
        <v>21.133333333333333</v>
      </c>
      <c r="AJ33" s="170">
        <v>11.866666666666667</v>
      </c>
      <c r="AK33" s="171">
        <v>3.1333333333333333</v>
      </c>
    </row>
    <row r="34" spans="1:37" s="13" customFormat="1" ht="20.100000000000001" customHeight="1">
      <c r="A34" s="50" t="s">
        <v>209</v>
      </c>
      <c r="B34" s="50" t="s">
        <v>8</v>
      </c>
      <c r="C34" s="150" t="s">
        <v>470</v>
      </c>
      <c r="D34" s="50"/>
      <c r="E34" s="100">
        <v>1</v>
      </c>
      <c r="F34" s="100">
        <v>0</v>
      </c>
      <c r="G34" s="100">
        <v>0</v>
      </c>
      <c r="H34" s="100">
        <v>0</v>
      </c>
      <c r="I34" s="100">
        <v>1</v>
      </c>
      <c r="J34" s="51"/>
      <c r="K34" s="85">
        <v>0</v>
      </c>
      <c r="L34" s="85">
        <v>1.6129032258064516E-2</v>
      </c>
      <c r="M34" s="158">
        <v>0</v>
      </c>
      <c r="N34" s="85">
        <v>0</v>
      </c>
      <c r="O34" s="85">
        <v>0</v>
      </c>
      <c r="P34" s="86">
        <v>0</v>
      </c>
      <c r="R34" s="85">
        <v>0</v>
      </c>
      <c r="S34" s="85">
        <v>0</v>
      </c>
      <c r="T34" s="158">
        <v>0</v>
      </c>
      <c r="U34" s="85">
        <v>0</v>
      </c>
      <c r="V34" s="85">
        <v>0</v>
      </c>
      <c r="W34" s="86">
        <v>0</v>
      </c>
      <c r="Y34" s="170">
        <v>0</v>
      </c>
      <c r="Z34" s="170">
        <v>0</v>
      </c>
      <c r="AA34" s="158">
        <v>0</v>
      </c>
      <c r="AB34" s="170">
        <v>0</v>
      </c>
      <c r="AC34" s="170">
        <v>0</v>
      </c>
      <c r="AD34" s="171">
        <v>0</v>
      </c>
      <c r="AF34" s="170">
        <v>0</v>
      </c>
      <c r="AG34" s="170">
        <v>0</v>
      </c>
      <c r="AH34" s="158">
        <v>0</v>
      </c>
      <c r="AI34" s="170">
        <v>0</v>
      </c>
      <c r="AJ34" s="170">
        <v>0</v>
      </c>
      <c r="AK34" s="171">
        <v>0</v>
      </c>
    </row>
    <row r="35" spans="1:37" s="13" customFormat="1" ht="20.100000000000001" customHeight="1">
      <c r="A35" s="50" t="s">
        <v>210</v>
      </c>
      <c r="B35" s="50" t="s">
        <v>8</v>
      </c>
      <c r="C35" s="150" t="s">
        <v>471</v>
      </c>
      <c r="D35" s="50"/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51"/>
      <c r="K35" s="85">
        <v>0</v>
      </c>
      <c r="L35" s="85">
        <v>0</v>
      </c>
      <c r="M35" s="159">
        <v>0</v>
      </c>
      <c r="N35" s="85">
        <v>0</v>
      </c>
      <c r="O35" s="85">
        <v>0</v>
      </c>
      <c r="P35" s="86">
        <v>0</v>
      </c>
      <c r="R35" s="85">
        <v>0</v>
      </c>
      <c r="S35" s="85">
        <v>0</v>
      </c>
      <c r="T35" s="159">
        <v>0</v>
      </c>
      <c r="U35" s="85">
        <v>0</v>
      </c>
      <c r="V35" s="85">
        <v>0</v>
      </c>
      <c r="W35" s="86">
        <v>0</v>
      </c>
      <c r="Y35" s="170">
        <v>0</v>
      </c>
      <c r="Z35" s="170">
        <v>0</v>
      </c>
      <c r="AA35" s="159">
        <v>0</v>
      </c>
      <c r="AB35" s="170">
        <v>0</v>
      </c>
      <c r="AC35" s="170">
        <v>0</v>
      </c>
      <c r="AD35" s="171">
        <v>0</v>
      </c>
      <c r="AF35" s="170">
        <v>0</v>
      </c>
      <c r="AG35" s="170">
        <v>0</v>
      </c>
      <c r="AH35" s="159">
        <v>0</v>
      </c>
      <c r="AI35" s="170">
        <v>0</v>
      </c>
      <c r="AJ35" s="170">
        <v>0</v>
      </c>
      <c r="AK35" s="171">
        <v>0</v>
      </c>
    </row>
    <row r="36" spans="1:37" s="18" customFormat="1" ht="20.100000000000001" customHeight="1">
      <c r="A36" s="98"/>
      <c r="B36" s="98"/>
      <c r="C36" s="99" t="s">
        <v>422</v>
      </c>
      <c r="D36" s="98"/>
      <c r="E36" s="101"/>
      <c r="F36" s="101"/>
      <c r="G36" s="101"/>
      <c r="H36" s="101"/>
      <c r="I36" s="101"/>
      <c r="K36" s="98"/>
      <c r="L36" s="98"/>
      <c r="M36" s="98"/>
      <c r="N36" s="98"/>
      <c r="O36" s="98"/>
      <c r="P36" s="98"/>
      <c r="R36" s="98"/>
      <c r="S36" s="98"/>
      <c r="T36" s="98"/>
      <c r="U36" s="98"/>
      <c r="V36" s="98"/>
      <c r="W36" s="98"/>
      <c r="Y36" s="98"/>
      <c r="Z36" s="98"/>
      <c r="AA36" s="98"/>
      <c r="AB36" s="98"/>
      <c r="AC36" s="98"/>
      <c r="AD36" s="98"/>
      <c r="AF36" s="98"/>
      <c r="AG36" s="98"/>
      <c r="AH36" s="98"/>
      <c r="AI36" s="98"/>
      <c r="AJ36" s="98"/>
      <c r="AK36" s="98"/>
    </row>
    <row r="37" spans="1:37" s="13" customFormat="1" ht="19.899999999999999" customHeight="1">
      <c r="A37" s="50"/>
      <c r="B37" s="55" t="s">
        <v>8</v>
      </c>
      <c r="D37" s="50"/>
      <c r="E37" s="100">
        <v>22422</v>
      </c>
      <c r="F37" s="100">
        <v>26664</v>
      </c>
      <c r="G37" s="100">
        <v>29380</v>
      </c>
      <c r="H37" s="100">
        <v>32736</v>
      </c>
      <c r="I37" s="100">
        <v>111202</v>
      </c>
      <c r="J37" s="51"/>
      <c r="K37" s="85">
        <v>1.0069124423963134</v>
      </c>
      <c r="L37" s="85">
        <v>21.380184331797235</v>
      </c>
      <c r="M37" s="157">
        <v>3.052995391705069</v>
      </c>
      <c r="N37" s="85">
        <v>33.122448979591837</v>
      </c>
      <c r="O37" s="85">
        <v>20.688775510204085</v>
      </c>
      <c r="P37" s="86">
        <v>4.2551020408163271</v>
      </c>
      <c r="R37" s="85">
        <v>0.36635944700460826</v>
      </c>
      <c r="S37" s="85">
        <v>25.168202764976957</v>
      </c>
      <c r="T37" s="157">
        <v>3.725806451612903</v>
      </c>
      <c r="U37" s="85">
        <v>38.41379310344827</v>
      </c>
      <c r="V37" s="85">
        <v>25.068965517241377</v>
      </c>
      <c r="W37" s="86">
        <v>5.3103448275862073</v>
      </c>
      <c r="Y37" s="170">
        <v>1.3</v>
      </c>
      <c r="Z37" s="170">
        <v>29.3</v>
      </c>
      <c r="AA37" s="157">
        <v>5.3</v>
      </c>
      <c r="AB37" s="170">
        <v>36.200000000000003</v>
      </c>
      <c r="AC37" s="170">
        <v>25</v>
      </c>
      <c r="AD37" s="171">
        <v>6.7</v>
      </c>
      <c r="AF37" s="170">
        <v>0.4838709677419355</v>
      </c>
      <c r="AG37" s="170">
        <v>29.232718894009217</v>
      </c>
      <c r="AH37" s="157">
        <v>6.6682027649769591</v>
      </c>
      <c r="AI37" s="170">
        <v>44.414285714285711</v>
      </c>
      <c r="AJ37" s="170">
        <v>27.900000000000002</v>
      </c>
      <c r="AK37" s="171">
        <v>8.3761904761904766</v>
      </c>
    </row>
    <row r="38" spans="1:37" s="13" customFormat="1" ht="20.100000000000001" customHeight="1">
      <c r="A38" s="50"/>
      <c r="B38" s="50" t="s">
        <v>7</v>
      </c>
      <c r="D38" s="50"/>
      <c r="E38" s="100">
        <v>20939</v>
      </c>
      <c r="F38" s="100">
        <v>25644</v>
      </c>
      <c r="G38" s="100">
        <v>37527</v>
      </c>
      <c r="H38" s="100">
        <v>31347</v>
      </c>
      <c r="I38" s="100">
        <v>115457</v>
      </c>
      <c r="J38" s="51"/>
      <c r="K38" s="85">
        <v>0.41788856304985345</v>
      </c>
      <c r="L38" s="85">
        <v>6.7771260997067451</v>
      </c>
      <c r="M38" s="158">
        <v>0.76759530791788855</v>
      </c>
      <c r="N38" s="85">
        <v>10.13474025974026</v>
      </c>
      <c r="O38" s="85">
        <v>4.7792207792207799</v>
      </c>
      <c r="P38" s="86">
        <v>1.4464285714285712</v>
      </c>
      <c r="R38" s="85">
        <v>0.48826979472140758</v>
      </c>
      <c r="S38" s="85">
        <v>8.0931085043988276</v>
      </c>
      <c r="T38" s="158">
        <v>0.91348973607038109</v>
      </c>
      <c r="U38" s="85">
        <v>11.595611285266457</v>
      </c>
      <c r="V38" s="85">
        <v>6.5799373040752354</v>
      </c>
      <c r="W38" s="86">
        <v>1.7194357366771158</v>
      </c>
      <c r="Y38" s="170">
        <v>1.4</v>
      </c>
      <c r="Z38" s="170">
        <v>11.2</v>
      </c>
      <c r="AA38" s="158">
        <v>1.4</v>
      </c>
      <c r="AB38" s="170">
        <v>16.399999999999999</v>
      </c>
      <c r="AC38" s="170">
        <v>9.5</v>
      </c>
      <c r="AD38" s="171">
        <v>3</v>
      </c>
      <c r="AF38" s="170">
        <v>0.68328445747800581</v>
      </c>
      <c r="AG38" s="170">
        <v>8.8914956011730197</v>
      </c>
      <c r="AH38" s="158">
        <v>1.4149560117302051</v>
      </c>
      <c r="AI38" s="170">
        <v>14.793939393939393</v>
      </c>
      <c r="AJ38" s="170">
        <v>7.3696969696969692</v>
      </c>
      <c r="AK38" s="171">
        <v>2.6196969696969701</v>
      </c>
    </row>
    <row r="39" spans="1:37" s="13" customFormat="1" ht="20.100000000000001" customHeight="1">
      <c r="A39" s="50"/>
      <c r="B39" s="56" t="s">
        <v>215</v>
      </c>
      <c r="D39" s="50"/>
      <c r="E39" s="100">
        <v>43361</v>
      </c>
      <c r="F39" s="100">
        <v>52308</v>
      </c>
      <c r="G39" s="100">
        <v>66907</v>
      </c>
      <c r="H39" s="100">
        <v>64083</v>
      </c>
      <c r="I39" s="100">
        <v>226659</v>
      </c>
      <c r="J39" s="51"/>
      <c r="K39" s="85">
        <v>0.56006674082313679</v>
      </c>
      <c r="L39" s="85">
        <v>10.302002224694107</v>
      </c>
      <c r="M39" s="158">
        <v>1.3192436040044493</v>
      </c>
      <c r="N39" s="85">
        <v>15.68349753694581</v>
      </c>
      <c r="O39" s="85">
        <v>8.6194581280788185</v>
      </c>
      <c r="P39" s="86">
        <v>2.124384236453202</v>
      </c>
      <c r="R39" s="85">
        <v>0.4588431590656285</v>
      </c>
      <c r="S39" s="85">
        <v>12.2146829810901</v>
      </c>
      <c r="T39" s="158">
        <v>1.592324805339266</v>
      </c>
      <c r="U39" s="85">
        <v>18.068965517241384</v>
      </c>
      <c r="V39" s="85">
        <v>11.042806183115339</v>
      </c>
      <c r="W39" s="86">
        <v>2.5862068965517238</v>
      </c>
      <c r="Y39" s="170">
        <v>1.3</v>
      </c>
      <c r="Z39" s="170">
        <v>15.6</v>
      </c>
      <c r="AA39" s="158">
        <v>2.2999999999999998</v>
      </c>
      <c r="AB39" s="170">
        <v>21.2</v>
      </c>
      <c r="AC39" s="170">
        <v>13.3</v>
      </c>
      <c r="AD39" s="171">
        <v>3.9</v>
      </c>
      <c r="AF39" s="170">
        <v>0.63515016685205783</v>
      </c>
      <c r="AG39" s="170">
        <v>13.801446051167963</v>
      </c>
      <c r="AH39" s="158">
        <v>2.6829810901001121</v>
      </c>
      <c r="AI39" s="170">
        <v>21.943678160919536</v>
      </c>
      <c r="AJ39" s="170">
        <v>12.325287356321841</v>
      </c>
      <c r="AK39" s="171">
        <v>4.0091954022988503</v>
      </c>
    </row>
    <row r="40" spans="1:37" s="47" customFormat="1" ht="20.100000000000001" customHeight="1"/>
    <row r="41" spans="1:37" ht="20.100000000000001" customHeight="1"/>
    <row r="42" spans="1:37" s="52" customFormat="1" ht="15" customHeight="1">
      <c r="A42" s="50"/>
      <c r="B42" s="129" t="s">
        <v>241</v>
      </c>
    </row>
    <row r="43" spans="1:37" s="52" customFormat="1" ht="15" customHeight="1">
      <c r="A43" s="50"/>
      <c r="B43" s="129" t="s">
        <v>484</v>
      </c>
    </row>
    <row r="44" spans="1:37" s="52" customFormat="1" ht="15" customHeight="1">
      <c r="A44" s="50"/>
      <c r="B44" s="129" t="s">
        <v>483</v>
      </c>
    </row>
    <row r="45" spans="1:37" s="47" customFormat="1" ht="15" customHeight="1">
      <c r="B45" s="197" t="s">
        <v>492</v>
      </c>
    </row>
    <row r="46" spans="1:37" s="47" customFormat="1" ht="15.75">
      <c r="A46" s="57"/>
      <c r="B46" s="57"/>
    </row>
    <row r="47" spans="1:37" s="13" customFormat="1" ht="12.75">
      <c r="A47" s="12"/>
      <c r="B47" s="12"/>
      <c r="C47" s="12"/>
    </row>
    <row r="48" spans="1:37" s="13" customFormat="1" ht="12.75">
      <c r="A48" s="12"/>
      <c r="B48" s="12"/>
      <c r="C48" s="12"/>
    </row>
    <row r="49" spans="1:3" s="13" customFormat="1" ht="12.75">
      <c r="A49" s="12"/>
      <c r="B49" s="12"/>
      <c r="C49" s="12"/>
    </row>
    <row r="50" spans="1:3" s="13" customFormat="1" ht="12.75">
      <c r="A50" s="12"/>
      <c r="B50" s="12"/>
      <c r="C50" s="12"/>
    </row>
  </sheetData>
  <mergeCells count="20">
    <mergeCell ref="A4:C5"/>
    <mergeCell ref="E4:E6"/>
    <mergeCell ref="I4:I6"/>
    <mergeCell ref="K4:P4"/>
    <mergeCell ref="K5:M5"/>
    <mergeCell ref="N5:P5"/>
    <mergeCell ref="G4:G6"/>
    <mergeCell ref="R4:W4"/>
    <mergeCell ref="R5:T5"/>
    <mergeCell ref="U5:W5"/>
    <mergeCell ref="E3:I3"/>
    <mergeCell ref="F4:F6"/>
    <mergeCell ref="K3:AK3"/>
    <mergeCell ref="AF4:AK4"/>
    <mergeCell ref="AF5:AH5"/>
    <mergeCell ref="AI5:AK5"/>
    <mergeCell ref="Y4:AD4"/>
    <mergeCell ref="Y5:AA5"/>
    <mergeCell ref="AB5:AD5"/>
    <mergeCell ref="H4:H6"/>
  </mergeCells>
  <conditionalFormatting sqref="A42:A43">
    <cfRule type="duplicateValues" dxfId="91" priority="11"/>
  </conditionalFormatting>
  <conditionalFormatting sqref="A42:A43">
    <cfRule type="duplicateValues" dxfId="90" priority="12"/>
  </conditionalFormatting>
  <conditionalFormatting sqref="A42:A43">
    <cfRule type="duplicateValues" dxfId="89" priority="13"/>
  </conditionalFormatting>
  <conditionalFormatting sqref="A44">
    <cfRule type="duplicateValues" dxfId="88" priority="5"/>
  </conditionalFormatting>
  <conditionalFormatting sqref="A44">
    <cfRule type="duplicateValues" dxfId="87" priority="6"/>
  </conditionalFormatting>
  <conditionalFormatting sqref="A44">
    <cfRule type="duplicateValues" dxfId="86" priority="7"/>
  </conditionalFormatting>
  <conditionalFormatting sqref="B38:B39">
    <cfRule type="duplicateValues" dxfId="85" priority="2"/>
  </conditionalFormatting>
  <conditionalFormatting sqref="C36">
    <cfRule type="duplicateValues" dxfId="84" priority="1"/>
  </conditionalFormatting>
  <conditionalFormatting sqref="C47:C50">
    <cfRule type="duplicateValues" dxfId="83" priority="245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35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K58"/>
  <sheetViews>
    <sheetView showGridLines="0" zoomScale="80" zoomScaleNormal="80" workbookViewId="0">
      <selection activeCell="F37" sqref="F37"/>
    </sheetView>
  </sheetViews>
  <sheetFormatPr baseColWidth="10" defaultColWidth="11.375" defaultRowHeight="14.25"/>
  <cols>
    <col min="1" max="1" width="13.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16384" width="11.375" style="11"/>
  </cols>
  <sheetData>
    <row r="1" spans="1:37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37" ht="39.950000000000003" customHeight="1">
      <c r="A2" s="17" t="s">
        <v>236</v>
      </c>
      <c r="D2" s="47"/>
    </row>
    <row r="3" spans="1:37" s="164" customFormat="1" ht="57" customHeight="1">
      <c r="A3" s="161"/>
      <c r="B3" s="161"/>
      <c r="C3" s="161"/>
      <c r="D3" s="162"/>
      <c r="E3" s="234" t="s">
        <v>227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37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00"/>
      <c r="R4" s="229" t="s">
        <v>472</v>
      </c>
      <c r="S4" s="200"/>
      <c r="T4" s="200"/>
      <c r="U4" s="200"/>
      <c r="V4" s="200"/>
      <c r="W4" s="200"/>
      <c r="Y4" s="229" t="s">
        <v>479</v>
      </c>
      <c r="Z4" s="200"/>
      <c r="AA4" s="200"/>
      <c r="AB4" s="200"/>
      <c r="AC4" s="200"/>
      <c r="AD4" s="200"/>
      <c r="AF4" s="229" t="s">
        <v>486</v>
      </c>
      <c r="AG4" s="200"/>
      <c r="AH4" s="200"/>
      <c r="AI4" s="200"/>
      <c r="AJ4" s="200"/>
      <c r="AK4" s="200"/>
    </row>
    <row r="5" spans="1:37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35" t="s">
        <v>226</v>
      </c>
      <c r="L5" s="236"/>
      <c r="M5" s="237"/>
      <c r="N5" s="238" t="s">
        <v>218</v>
      </c>
      <c r="O5" s="239"/>
      <c r="P5" s="239"/>
      <c r="R5" s="235" t="s">
        <v>226</v>
      </c>
      <c r="S5" s="236"/>
      <c r="T5" s="237"/>
      <c r="U5" s="238" t="s">
        <v>218</v>
      </c>
      <c r="V5" s="239"/>
      <c r="W5" s="239"/>
      <c r="Y5" s="235" t="s">
        <v>226</v>
      </c>
      <c r="Z5" s="236"/>
      <c r="AA5" s="237"/>
      <c r="AB5" s="238" t="s">
        <v>218</v>
      </c>
      <c r="AC5" s="239"/>
      <c r="AD5" s="239"/>
      <c r="AF5" s="235" t="s">
        <v>226</v>
      </c>
      <c r="AG5" s="236"/>
      <c r="AH5" s="237"/>
      <c r="AI5" s="238" t="s">
        <v>218</v>
      </c>
      <c r="AJ5" s="239"/>
      <c r="AK5" s="239"/>
    </row>
    <row r="6" spans="1:37" s="108" customFormat="1" ht="34.9" customHeight="1">
      <c r="A6" s="78"/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142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142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142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142" t="s">
        <v>11</v>
      </c>
    </row>
    <row r="7" spans="1:37" s="13" customFormat="1" ht="20.100000000000001" customHeight="1">
      <c r="A7" s="50" t="s">
        <v>58</v>
      </c>
      <c r="B7" s="50" t="s">
        <v>7</v>
      </c>
      <c r="C7" s="50" t="s">
        <v>379</v>
      </c>
      <c r="D7" s="50"/>
      <c r="E7" s="145">
        <v>3571</v>
      </c>
      <c r="F7" s="145">
        <v>3488</v>
      </c>
      <c r="G7" s="145">
        <v>3464</v>
      </c>
      <c r="H7" s="145">
        <v>4461</v>
      </c>
      <c r="I7" s="145">
        <v>14984</v>
      </c>
      <c r="J7" s="51"/>
      <c r="K7" s="85">
        <v>4.387096774193548</v>
      </c>
      <c r="L7" s="85">
        <v>27.403225806451612</v>
      </c>
      <c r="M7" s="157">
        <v>1.2258064516129032</v>
      </c>
      <c r="N7" s="85">
        <v>27.535714285714285</v>
      </c>
      <c r="O7" s="85">
        <v>23.214285714285715</v>
      </c>
      <c r="P7" s="86">
        <v>3.6785714285714284</v>
      </c>
      <c r="R7" s="85">
        <v>0.72580645161290325</v>
      </c>
      <c r="S7" s="85">
        <v>28.85483870967742</v>
      </c>
      <c r="T7" s="157">
        <v>1.0483870967741935</v>
      </c>
      <c r="U7" s="85">
        <v>27.689655172413794</v>
      </c>
      <c r="V7" s="85">
        <v>22.896551724137932</v>
      </c>
      <c r="W7" s="86">
        <v>4.2068965517241379</v>
      </c>
      <c r="Y7" s="170">
        <v>0.6</v>
      </c>
      <c r="Z7" s="170">
        <v>29.4</v>
      </c>
      <c r="AA7" s="157">
        <v>1.7</v>
      </c>
      <c r="AB7" s="170">
        <v>24.5</v>
      </c>
      <c r="AC7" s="170">
        <v>21.5</v>
      </c>
      <c r="AD7" s="171">
        <v>5.3</v>
      </c>
      <c r="AF7" s="170">
        <v>1.8064516129032258</v>
      </c>
      <c r="AG7" s="170">
        <v>34.032258064516128</v>
      </c>
      <c r="AH7" s="157">
        <v>3.225806451612903</v>
      </c>
      <c r="AI7" s="170">
        <v>37.833333333333336</v>
      </c>
      <c r="AJ7" s="170">
        <v>23.666666666666668</v>
      </c>
      <c r="AK7" s="171">
        <v>6.4666666666666668</v>
      </c>
    </row>
    <row r="8" spans="1:37" s="13" customFormat="1" ht="20.100000000000001" customHeight="1">
      <c r="A8" s="50" t="s">
        <v>59</v>
      </c>
      <c r="B8" s="50" t="s">
        <v>8</v>
      </c>
      <c r="C8" s="50" t="s">
        <v>380</v>
      </c>
      <c r="D8" s="50"/>
      <c r="E8" s="102">
        <v>4838</v>
      </c>
      <c r="F8" s="102">
        <v>5213</v>
      </c>
      <c r="G8" s="102">
        <v>6210</v>
      </c>
      <c r="H8" s="102">
        <v>6609</v>
      </c>
      <c r="I8" s="102">
        <v>22870</v>
      </c>
      <c r="J8" s="51"/>
      <c r="K8" s="85">
        <v>3.5806451612903225</v>
      </c>
      <c r="L8" s="85">
        <v>32.806451612903224</v>
      </c>
      <c r="M8" s="158">
        <v>4.629032258064516</v>
      </c>
      <c r="N8" s="85">
        <v>46.178571428571431</v>
      </c>
      <c r="O8" s="85">
        <v>29.821428571428573</v>
      </c>
      <c r="P8" s="86">
        <v>5.9642857142857144</v>
      </c>
      <c r="R8" s="85">
        <v>5.4838709677419351</v>
      </c>
      <c r="S8" s="85">
        <v>33.596774193548384</v>
      </c>
      <c r="T8" s="158">
        <v>5.096774193548387</v>
      </c>
      <c r="U8" s="85">
        <v>42.827586206896555</v>
      </c>
      <c r="V8" s="85">
        <v>32.931034482758619</v>
      </c>
      <c r="W8" s="86">
        <v>9.5517241379310338</v>
      </c>
      <c r="Y8" s="170">
        <v>5.4</v>
      </c>
      <c r="Z8" s="170">
        <v>40.9</v>
      </c>
      <c r="AA8" s="158">
        <v>8.1</v>
      </c>
      <c r="AB8" s="170">
        <v>46.8</v>
      </c>
      <c r="AC8" s="170">
        <v>39.4</v>
      </c>
      <c r="AD8" s="171">
        <v>11.2</v>
      </c>
      <c r="AF8" s="170">
        <v>6.870967741935484</v>
      </c>
      <c r="AG8" s="170">
        <v>41.70967741935484</v>
      </c>
      <c r="AH8" s="158">
        <v>8.5322580645161299</v>
      </c>
      <c r="AI8" s="170">
        <v>52.7</v>
      </c>
      <c r="AJ8" s="170">
        <v>36.06666666666667</v>
      </c>
      <c r="AK8" s="171">
        <v>13.5</v>
      </c>
    </row>
    <row r="9" spans="1:37" s="13" customFormat="1" ht="20.100000000000001" customHeight="1">
      <c r="A9" s="50" t="s">
        <v>60</v>
      </c>
      <c r="B9" s="50" t="s">
        <v>7</v>
      </c>
      <c r="C9" s="50" t="s">
        <v>381</v>
      </c>
      <c r="D9" s="50"/>
      <c r="E9" s="102">
        <v>505</v>
      </c>
      <c r="F9" s="102">
        <v>688</v>
      </c>
      <c r="G9" s="102">
        <v>1074</v>
      </c>
      <c r="H9" s="102">
        <v>697</v>
      </c>
      <c r="I9" s="102">
        <v>2964</v>
      </c>
      <c r="J9" s="51"/>
      <c r="K9" s="85">
        <v>0.43548387096774194</v>
      </c>
      <c r="L9" s="85">
        <v>3.467741935483871</v>
      </c>
      <c r="M9" s="158">
        <v>0.62903225806451613</v>
      </c>
      <c r="N9" s="85">
        <v>5.2857142857142856</v>
      </c>
      <c r="O9" s="85">
        <v>1.8214285714285714</v>
      </c>
      <c r="P9" s="86">
        <v>0.8928571428571429</v>
      </c>
      <c r="R9" s="85">
        <v>0.35483870967741937</v>
      </c>
      <c r="S9" s="85">
        <v>4.725806451612903</v>
      </c>
      <c r="T9" s="158">
        <v>0.45161290322580644</v>
      </c>
      <c r="U9" s="85">
        <v>7.2413793103448274</v>
      </c>
      <c r="V9" s="85">
        <v>3.4137931034482758</v>
      </c>
      <c r="W9" s="86">
        <v>1.2413793103448276</v>
      </c>
      <c r="Y9" s="170">
        <v>1.6</v>
      </c>
      <c r="Z9" s="170">
        <v>6.2</v>
      </c>
      <c r="AA9" s="158">
        <v>0.7</v>
      </c>
      <c r="AB9" s="170">
        <v>8.1</v>
      </c>
      <c r="AC9" s="170">
        <v>7.4</v>
      </c>
      <c r="AD9" s="171">
        <v>3.4</v>
      </c>
      <c r="AF9" s="170">
        <v>0.45161290322580644</v>
      </c>
      <c r="AG9" s="170">
        <v>4.274193548387097</v>
      </c>
      <c r="AH9" s="158">
        <v>0.72580645161290325</v>
      </c>
      <c r="AI9" s="170">
        <v>7.0666666666666664</v>
      </c>
      <c r="AJ9" s="170">
        <v>2.9</v>
      </c>
      <c r="AK9" s="171">
        <v>2</v>
      </c>
    </row>
    <row r="10" spans="1:37" s="13" customFormat="1" ht="20.100000000000001" customHeight="1">
      <c r="A10" s="50" t="s">
        <v>61</v>
      </c>
      <c r="B10" s="50" t="s">
        <v>7</v>
      </c>
      <c r="C10" s="50" t="s">
        <v>382</v>
      </c>
      <c r="D10" s="50"/>
      <c r="E10" s="102">
        <v>1418</v>
      </c>
      <c r="F10" s="102">
        <v>1258</v>
      </c>
      <c r="G10" s="102">
        <v>1827</v>
      </c>
      <c r="H10" s="102">
        <v>1563</v>
      </c>
      <c r="I10" s="102">
        <v>6066</v>
      </c>
      <c r="J10" s="51"/>
      <c r="K10" s="85">
        <v>1.467741935483871</v>
      </c>
      <c r="L10" s="85">
        <v>9.1612903225806459</v>
      </c>
      <c r="M10" s="158">
        <v>0.90322580645161288</v>
      </c>
      <c r="N10" s="85">
        <v>15.75</v>
      </c>
      <c r="O10" s="85">
        <v>7.3571428571428568</v>
      </c>
      <c r="P10" s="86">
        <v>2</v>
      </c>
      <c r="R10" s="85">
        <v>0.72580645161290325</v>
      </c>
      <c r="S10" s="85">
        <v>8.4838709677419359</v>
      </c>
      <c r="T10" s="158">
        <v>1.0806451612903225</v>
      </c>
      <c r="U10" s="85">
        <v>12.586206896551724</v>
      </c>
      <c r="V10" s="85">
        <v>6.6896551724137927</v>
      </c>
      <c r="W10" s="86">
        <v>2.103448275862069</v>
      </c>
      <c r="Y10" s="170">
        <v>1.6</v>
      </c>
      <c r="Z10" s="170">
        <v>11.9</v>
      </c>
      <c r="AA10" s="158">
        <v>1.6</v>
      </c>
      <c r="AB10" s="170">
        <v>18.8</v>
      </c>
      <c r="AC10" s="170">
        <v>9.6</v>
      </c>
      <c r="AD10" s="171">
        <v>2.4</v>
      </c>
      <c r="AF10" s="170">
        <v>0.91935483870967738</v>
      </c>
      <c r="AG10" s="170">
        <v>9.3387096774193541</v>
      </c>
      <c r="AH10" s="158">
        <v>1.7903225806451613</v>
      </c>
      <c r="AI10" s="170">
        <v>16.5</v>
      </c>
      <c r="AJ10" s="170">
        <v>8.6666666666666661</v>
      </c>
      <c r="AK10" s="171">
        <v>2.0333333333333332</v>
      </c>
    </row>
    <row r="11" spans="1:37" s="13" customFormat="1" ht="20.100000000000001" customHeight="1">
      <c r="A11" s="50" t="s">
        <v>62</v>
      </c>
      <c r="B11" s="50" t="s">
        <v>7</v>
      </c>
      <c r="C11" s="50" t="s">
        <v>383</v>
      </c>
      <c r="D11" s="50"/>
      <c r="E11" s="102">
        <v>3146</v>
      </c>
      <c r="F11" s="102">
        <v>2870</v>
      </c>
      <c r="G11" s="102">
        <v>3842</v>
      </c>
      <c r="H11" s="102">
        <v>2805</v>
      </c>
      <c r="I11" s="102">
        <v>12663</v>
      </c>
      <c r="J11" s="51"/>
      <c r="K11" s="85">
        <v>2.6129032258064515</v>
      </c>
      <c r="L11" s="85">
        <v>17.951612903225808</v>
      </c>
      <c r="M11" s="158">
        <v>2.4838709677419355</v>
      </c>
      <c r="N11" s="85">
        <v>31.607142857142858</v>
      </c>
      <c r="O11" s="85">
        <v>20.285714285714285</v>
      </c>
      <c r="P11" s="86">
        <v>9.4285714285714288</v>
      </c>
      <c r="R11" s="85">
        <v>9.564516129032258</v>
      </c>
      <c r="S11" s="85">
        <v>15.451612903225806</v>
      </c>
      <c r="T11" s="158">
        <v>2.064516129032258</v>
      </c>
      <c r="U11" s="85">
        <v>23.862068965517242</v>
      </c>
      <c r="V11" s="85">
        <v>12.206896551724139</v>
      </c>
      <c r="W11" s="86">
        <v>5</v>
      </c>
      <c r="Y11" s="170">
        <v>6.5</v>
      </c>
      <c r="Z11" s="170">
        <v>22.6</v>
      </c>
      <c r="AA11" s="158">
        <v>4.3</v>
      </c>
      <c r="AB11" s="170">
        <v>31.5</v>
      </c>
      <c r="AC11" s="170">
        <v>19.899999999999999</v>
      </c>
      <c r="AD11" s="171">
        <v>9.5</v>
      </c>
      <c r="AF11" s="170">
        <v>2.7096774193548385</v>
      </c>
      <c r="AG11" s="170">
        <v>16.225806451612904</v>
      </c>
      <c r="AH11" s="158">
        <v>2.935483870967742</v>
      </c>
      <c r="AI11" s="170">
        <v>25.4</v>
      </c>
      <c r="AJ11" s="170">
        <v>15.4</v>
      </c>
      <c r="AK11" s="171">
        <v>7.5</v>
      </c>
    </row>
    <row r="12" spans="1:37" s="13" customFormat="1" ht="20.100000000000001" customHeight="1">
      <c r="A12" s="50" t="s">
        <v>63</v>
      </c>
      <c r="B12" s="50" t="s">
        <v>7</v>
      </c>
      <c r="C12" s="50" t="s">
        <v>384</v>
      </c>
      <c r="D12" s="50"/>
      <c r="E12" s="102">
        <v>1925</v>
      </c>
      <c r="F12" s="102">
        <v>2066</v>
      </c>
      <c r="G12" s="102">
        <v>2664</v>
      </c>
      <c r="H12" s="102">
        <v>2769</v>
      </c>
      <c r="I12" s="102">
        <v>9424</v>
      </c>
      <c r="J12" s="51"/>
      <c r="K12" s="85">
        <v>0.67741935483870963</v>
      </c>
      <c r="L12" s="85">
        <v>12.596774193548388</v>
      </c>
      <c r="M12" s="158">
        <v>1.435483870967742</v>
      </c>
      <c r="N12" s="85">
        <v>19.392857142857142</v>
      </c>
      <c r="O12" s="85">
        <v>9.7142857142857135</v>
      </c>
      <c r="P12" s="86">
        <v>7.0714285714285712</v>
      </c>
      <c r="R12" s="85">
        <v>0.56451612903225812</v>
      </c>
      <c r="S12" s="85">
        <v>13.96774193548387</v>
      </c>
      <c r="T12" s="158">
        <v>1.4516129032258065</v>
      </c>
      <c r="U12" s="85">
        <v>20.551724137931036</v>
      </c>
      <c r="V12" s="85">
        <v>11.448275862068966</v>
      </c>
      <c r="W12" s="86">
        <v>5.068965517241379</v>
      </c>
      <c r="Y12" s="170">
        <v>0.6</v>
      </c>
      <c r="Z12" s="170">
        <v>17.100000000000001</v>
      </c>
      <c r="AA12" s="158">
        <v>2.5</v>
      </c>
      <c r="AB12" s="170">
        <v>27.2</v>
      </c>
      <c r="AC12" s="170">
        <v>15.9</v>
      </c>
      <c r="AD12" s="171">
        <v>5.8</v>
      </c>
      <c r="AF12" s="170">
        <v>0.80645161290322576</v>
      </c>
      <c r="AG12" s="170">
        <v>17.306451612903224</v>
      </c>
      <c r="AH12" s="158">
        <v>4.080645161290323</v>
      </c>
      <c r="AI12" s="170">
        <v>28.033333333333335</v>
      </c>
      <c r="AJ12" s="170">
        <v>12.033333333333333</v>
      </c>
      <c r="AK12" s="171">
        <v>6.3666666666666663</v>
      </c>
    </row>
    <row r="13" spans="1:37" s="13" customFormat="1" ht="20.100000000000001" customHeight="1">
      <c r="A13" s="50" t="s">
        <v>64</v>
      </c>
      <c r="B13" s="50" t="s">
        <v>7</v>
      </c>
      <c r="C13" s="50" t="s">
        <v>385</v>
      </c>
      <c r="D13" s="50"/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51"/>
      <c r="K13" s="85">
        <v>0</v>
      </c>
      <c r="L13" s="85">
        <v>0</v>
      </c>
      <c r="M13" s="158">
        <v>0</v>
      </c>
      <c r="N13" s="85">
        <v>0</v>
      </c>
      <c r="O13" s="85">
        <v>0</v>
      </c>
      <c r="P13" s="86">
        <v>0</v>
      </c>
      <c r="R13" s="85">
        <v>0</v>
      </c>
      <c r="S13" s="85">
        <v>0</v>
      </c>
      <c r="T13" s="158">
        <v>0</v>
      </c>
      <c r="U13" s="85">
        <v>0</v>
      </c>
      <c r="V13" s="85">
        <v>0</v>
      </c>
      <c r="W13" s="86">
        <v>0</v>
      </c>
      <c r="Y13" s="170">
        <v>0</v>
      </c>
      <c r="Z13" s="170">
        <v>0</v>
      </c>
      <c r="AA13" s="158">
        <v>0</v>
      </c>
      <c r="AB13" s="170">
        <v>0</v>
      </c>
      <c r="AC13" s="170">
        <v>0</v>
      </c>
      <c r="AD13" s="171">
        <v>0</v>
      </c>
      <c r="AF13" s="170">
        <v>0</v>
      </c>
      <c r="AG13" s="170">
        <v>0</v>
      </c>
      <c r="AH13" s="158">
        <v>0</v>
      </c>
      <c r="AI13" s="170">
        <v>0</v>
      </c>
      <c r="AJ13" s="170">
        <v>0</v>
      </c>
      <c r="AK13" s="171">
        <v>0</v>
      </c>
    </row>
    <row r="14" spans="1:37" s="13" customFormat="1" ht="20.100000000000001" customHeight="1">
      <c r="A14" s="50" t="s">
        <v>65</v>
      </c>
      <c r="B14" s="50" t="s">
        <v>8</v>
      </c>
      <c r="C14" s="50" t="s">
        <v>386</v>
      </c>
      <c r="D14" s="50"/>
      <c r="E14" s="102">
        <v>7529</v>
      </c>
      <c r="F14" s="102">
        <v>8025</v>
      </c>
      <c r="G14" s="102">
        <v>10298</v>
      </c>
      <c r="H14" s="102">
        <v>9974</v>
      </c>
      <c r="I14" s="102">
        <v>35826</v>
      </c>
      <c r="J14" s="51"/>
      <c r="K14" s="85">
        <v>3.5</v>
      </c>
      <c r="L14" s="85">
        <v>50.322580645161288</v>
      </c>
      <c r="M14" s="158">
        <v>9.0161290322580641</v>
      </c>
      <c r="N14" s="85">
        <v>64.428571428571431</v>
      </c>
      <c r="O14" s="85">
        <v>44.857142857142854</v>
      </c>
      <c r="P14" s="86">
        <v>20.464285714285715</v>
      </c>
      <c r="R14" s="85">
        <v>5.241935483870968</v>
      </c>
      <c r="S14" s="85">
        <v>51.903225806451616</v>
      </c>
      <c r="T14" s="158">
        <v>9.4677419354838701</v>
      </c>
      <c r="U14" s="85">
        <v>67.827586206896555</v>
      </c>
      <c r="V14" s="85">
        <v>51.758620689655174</v>
      </c>
      <c r="W14" s="86">
        <v>14.724137931034482</v>
      </c>
      <c r="Y14" s="170">
        <v>5</v>
      </c>
      <c r="Z14" s="170">
        <v>70.599999999999994</v>
      </c>
      <c r="AA14" s="158">
        <v>15</v>
      </c>
      <c r="AB14" s="170">
        <v>75.900000000000006</v>
      </c>
      <c r="AC14" s="170">
        <v>57</v>
      </c>
      <c r="AD14" s="171">
        <v>27.7</v>
      </c>
      <c r="AF14" s="170">
        <v>3.532258064516129</v>
      </c>
      <c r="AG14" s="170">
        <v>62.483870967741936</v>
      </c>
      <c r="AH14" s="158">
        <v>17.177419354838708</v>
      </c>
      <c r="AI14" s="170">
        <v>75.333333333333329</v>
      </c>
      <c r="AJ14" s="170">
        <v>58.466666666666669</v>
      </c>
      <c r="AK14" s="171">
        <v>26.733333333333334</v>
      </c>
    </row>
    <row r="15" spans="1:37" s="13" customFormat="1" ht="20.100000000000001" customHeight="1">
      <c r="A15" s="50" t="s">
        <v>66</v>
      </c>
      <c r="B15" s="50" t="s">
        <v>7</v>
      </c>
      <c r="C15" s="50" t="s">
        <v>387</v>
      </c>
      <c r="D15" s="50"/>
      <c r="E15" s="102">
        <v>893</v>
      </c>
      <c r="F15" s="102">
        <v>621</v>
      </c>
      <c r="G15" s="102">
        <v>880</v>
      </c>
      <c r="H15" s="102">
        <v>886</v>
      </c>
      <c r="I15" s="102">
        <v>3280</v>
      </c>
      <c r="J15" s="51"/>
      <c r="K15" s="85">
        <v>0.5161290322580645</v>
      </c>
      <c r="L15" s="85">
        <v>4.935483870967742</v>
      </c>
      <c r="M15" s="158">
        <v>0.16129032258064516</v>
      </c>
      <c r="N15" s="85">
        <v>13.321428571428571</v>
      </c>
      <c r="O15" s="85">
        <v>5.8571428571428568</v>
      </c>
      <c r="P15" s="86">
        <v>0.2857142857142857</v>
      </c>
      <c r="R15" s="85">
        <v>0.5</v>
      </c>
      <c r="S15" s="85">
        <v>2.3225806451612905</v>
      </c>
      <c r="T15" s="158">
        <v>0.24193548387096775</v>
      </c>
      <c r="U15" s="85">
        <v>8.9655172413793096</v>
      </c>
      <c r="V15" s="85">
        <v>5.1034482758620694</v>
      </c>
      <c r="W15" s="86">
        <v>0.7931034482758621</v>
      </c>
      <c r="Y15" s="170">
        <v>0.6</v>
      </c>
      <c r="Z15" s="170">
        <v>4.0999999999999996</v>
      </c>
      <c r="AA15" s="158">
        <v>0.4</v>
      </c>
      <c r="AB15" s="170">
        <v>12.7</v>
      </c>
      <c r="AC15" s="170">
        <v>5.7</v>
      </c>
      <c r="AD15" s="171">
        <v>1.4</v>
      </c>
      <c r="AF15" s="170">
        <v>0.90322580645161288</v>
      </c>
      <c r="AG15" s="170">
        <v>4.0483870967741939</v>
      </c>
      <c r="AH15" s="158">
        <v>0.38709677419354838</v>
      </c>
      <c r="AI15" s="170">
        <v>12.9</v>
      </c>
      <c r="AJ15" s="170">
        <v>5</v>
      </c>
      <c r="AK15" s="171">
        <v>0.6</v>
      </c>
    </row>
    <row r="16" spans="1:37" s="13" customFormat="1" ht="20.100000000000001" customHeight="1">
      <c r="A16" s="50" t="s">
        <v>67</v>
      </c>
      <c r="B16" s="50" t="s">
        <v>7</v>
      </c>
      <c r="C16" s="50" t="s">
        <v>388</v>
      </c>
      <c r="D16" s="50"/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51"/>
      <c r="K16" s="85">
        <v>0</v>
      </c>
      <c r="L16" s="85">
        <v>0</v>
      </c>
      <c r="M16" s="158">
        <v>0</v>
      </c>
      <c r="N16" s="85">
        <v>0</v>
      </c>
      <c r="O16" s="85">
        <v>0</v>
      </c>
      <c r="P16" s="86">
        <v>0</v>
      </c>
      <c r="R16" s="85">
        <v>0</v>
      </c>
      <c r="S16" s="85">
        <v>0</v>
      </c>
      <c r="T16" s="158">
        <v>0</v>
      </c>
      <c r="U16" s="85">
        <v>0</v>
      </c>
      <c r="V16" s="85">
        <v>0</v>
      </c>
      <c r="W16" s="86">
        <v>0</v>
      </c>
      <c r="Y16" s="170">
        <v>0</v>
      </c>
      <c r="Z16" s="170">
        <v>0</v>
      </c>
      <c r="AA16" s="158">
        <v>0</v>
      </c>
      <c r="AB16" s="170">
        <v>0</v>
      </c>
      <c r="AC16" s="170">
        <v>0</v>
      </c>
      <c r="AD16" s="171">
        <v>0</v>
      </c>
      <c r="AF16" s="170">
        <v>0</v>
      </c>
      <c r="AG16" s="170">
        <v>0</v>
      </c>
      <c r="AH16" s="158">
        <v>0</v>
      </c>
      <c r="AI16" s="170">
        <v>0</v>
      </c>
      <c r="AJ16" s="170">
        <v>0</v>
      </c>
      <c r="AK16" s="171">
        <v>0</v>
      </c>
    </row>
    <row r="17" spans="1:37" s="13" customFormat="1" ht="20.100000000000001" customHeight="1">
      <c r="A17" s="50" t="s">
        <v>68</v>
      </c>
      <c r="B17" s="50" t="s">
        <v>7</v>
      </c>
      <c r="C17" s="50" t="s">
        <v>389</v>
      </c>
      <c r="D17" s="50"/>
      <c r="E17" s="102">
        <v>1206</v>
      </c>
      <c r="F17" s="102">
        <v>1100</v>
      </c>
      <c r="G17" s="102">
        <v>1487</v>
      </c>
      <c r="H17" s="102">
        <v>1240</v>
      </c>
      <c r="I17" s="102">
        <v>5033</v>
      </c>
      <c r="J17" s="51"/>
      <c r="K17" s="85">
        <v>0.93548387096774188</v>
      </c>
      <c r="L17" s="85">
        <v>8.9677419354838701</v>
      </c>
      <c r="M17" s="158">
        <v>0.72580645161290325</v>
      </c>
      <c r="N17" s="85">
        <v>10.035714285714286</v>
      </c>
      <c r="O17" s="85">
        <v>7.8571428571428568</v>
      </c>
      <c r="P17" s="86">
        <v>1.6428571428571428</v>
      </c>
      <c r="R17" s="85">
        <v>0.67741935483870963</v>
      </c>
      <c r="S17" s="85">
        <v>7.064516129032258</v>
      </c>
      <c r="T17" s="158">
        <v>0.77419354838709675</v>
      </c>
      <c r="U17" s="85">
        <v>11.206896551724139</v>
      </c>
      <c r="V17" s="85">
        <v>5.8620689655172411</v>
      </c>
      <c r="W17" s="86">
        <v>2.6551724137931036</v>
      </c>
      <c r="Y17" s="170">
        <v>1</v>
      </c>
      <c r="Z17" s="170">
        <v>9.4</v>
      </c>
      <c r="AA17" s="158">
        <v>1.5</v>
      </c>
      <c r="AB17" s="170">
        <v>14.3</v>
      </c>
      <c r="AC17" s="170">
        <v>8.3000000000000007</v>
      </c>
      <c r="AD17" s="171">
        <v>3.4</v>
      </c>
      <c r="AF17" s="170">
        <v>0.59677419354838712</v>
      </c>
      <c r="AG17" s="170">
        <v>7.032258064516129</v>
      </c>
      <c r="AH17" s="158">
        <v>0.93548387096774188</v>
      </c>
      <c r="AI17" s="170">
        <v>13.866666666666667</v>
      </c>
      <c r="AJ17" s="170">
        <v>6.9666666666666668</v>
      </c>
      <c r="AK17" s="171">
        <v>2.8</v>
      </c>
    </row>
    <row r="18" spans="1:37" s="13" customFormat="1" ht="20.100000000000001" customHeight="1">
      <c r="A18" s="50" t="s">
        <v>69</v>
      </c>
      <c r="B18" s="50" t="s">
        <v>8</v>
      </c>
      <c r="C18" s="50" t="s">
        <v>390</v>
      </c>
      <c r="D18" s="50"/>
      <c r="E18" s="102">
        <v>6528</v>
      </c>
      <c r="F18" s="102">
        <v>6923</v>
      </c>
      <c r="G18" s="102">
        <v>7130</v>
      </c>
      <c r="H18" s="102">
        <v>9412</v>
      </c>
      <c r="I18" s="102">
        <v>29993</v>
      </c>
      <c r="J18" s="51"/>
      <c r="K18" s="85">
        <v>0.54838709677419351</v>
      </c>
      <c r="L18" s="85">
        <v>44.79032258064516</v>
      </c>
      <c r="M18" s="158">
        <v>6.0161290322580649</v>
      </c>
      <c r="N18" s="85">
        <v>69.035714285714292</v>
      </c>
      <c r="O18" s="85">
        <v>40.642857142857146</v>
      </c>
      <c r="P18" s="86">
        <v>9.75</v>
      </c>
      <c r="R18" s="85">
        <v>0.66129032258064513</v>
      </c>
      <c r="S18" s="85">
        <v>46.177419354838712</v>
      </c>
      <c r="T18" s="158">
        <v>6.306451612903226</v>
      </c>
      <c r="U18" s="85">
        <v>68.241379310344826</v>
      </c>
      <c r="V18" s="85">
        <v>45.103448275862071</v>
      </c>
      <c r="W18" s="86">
        <v>11.758620689655173</v>
      </c>
      <c r="Y18" s="170">
        <v>0.5</v>
      </c>
      <c r="Z18" s="170">
        <v>50.6</v>
      </c>
      <c r="AA18" s="158">
        <v>7.7</v>
      </c>
      <c r="AB18" s="170">
        <v>66.2</v>
      </c>
      <c r="AC18" s="170">
        <v>42.9</v>
      </c>
      <c r="AD18" s="171">
        <v>11.3</v>
      </c>
      <c r="AF18" s="170">
        <v>0.70967741935483875</v>
      </c>
      <c r="AG18" s="170">
        <v>59.322580645161288</v>
      </c>
      <c r="AH18" s="158">
        <v>11.580645161290322</v>
      </c>
      <c r="AI18" s="170">
        <v>92.433333333333337</v>
      </c>
      <c r="AJ18" s="170">
        <v>58.3</v>
      </c>
      <c r="AK18" s="171">
        <v>15</v>
      </c>
    </row>
    <row r="19" spans="1:37" s="13" customFormat="1" ht="20.100000000000001" customHeight="1">
      <c r="A19" s="50" t="s">
        <v>70</v>
      </c>
      <c r="B19" s="50" t="s">
        <v>8</v>
      </c>
      <c r="C19" s="50" t="s">
        <v>391</v>
      </c>
      <c r="D19" s="50"/>
      <c r="E19" s="102">
        <v>10468</v>
      </c>
      <c r="F19" s="102">
        <v>12199</v>
      </c>
      <c r="G19" s="102">
        <v>11787</v>
      </c>
      <c r="H19" s="102">
        <v>18386</v>
      </c>
      <c r="I19" s="102">
        <v>52840</v>
      </c>
      <c r="J19" s="51"/>
      <c r="K19" s="85">
        <v>4.82258064516129</v>
      </c>
      <c r="L19" s="85">
        <v>65.145161290322577</v>
      </c>
      <c r="M19" s="158">
        <v>8.370967741935484</v>
      </c>
      <c r="N19" s="85">
        <v>112.46428571428571</v>
      </c>
      <c r="O19" s="85">
        <v>73.678571428571431</v>
      </c>
      <c r="P19" s="86">
        <v>14.25</v>
      </c>
      <c r="R19" s="85">
        <v>1.8709677419354838</v>
      </c>
      <c r="S19" s="85">
        <v>81.241935483870961</v>
      </c>
      <c r="T19" s="158">
        <v>8.4516129032258061</v>
      </c>
      <c r="U19" s="85">
        <v>126.03448275862068</v>
      </c>
      <c r="V19" s="85">
        <v>83.448275862068968</v>
      </c>
      <c r="W19" s="86">
        <v>15.413793103448276</v>
      </c>
      <c r="Y19" s="170">
        <v>0.5</v>
      </c>
      <c r="Z19" s="170">
        <v>85</v>
      </c>
      <c r="AA19" s="158">
        <v>9.1</v>
      </c>
      <c r="AB19" s="170">
        <v>115.1</v>
      </c>
      <c r="AC19" s="170">
        <v>75.5</v>
      </c>
      <c r="AD19" s="171">
        <v>14.1</v>
      </c>
      <c r="AF19" s="170">
        <v>3.8548387096774195</v>
      </c>
      <c r="AG19" s="170">
        <v>128.45161290322579</v>
      </c>
      <c r="AH19" s="158">
        <v>14.225806451612904</v>
      </c>
      <c r="AI19" s="170">
        <v>172.96666666666667</v>
      </c>
      <c r="AJ19" s="170">
        <v>115.16666666666667</v>
      </c>
      <c r="AK19" s="171">
        <v>21.9</v>
      </c>
    </row>
    <row r="20" spans="1:37" s="13" customFormat="1" ht="20.100000000000001" customHeight="1">
      <c r="A20" s="50" t="s">
        <v>71</v>
      </c>
      <c r="B20" s="50" t="s">
        <v>7</v>
      </c>
      <c r="C20" s="50" t="s">
        <v>392</v>
      </c>
      <c r="D20" s="50"/>
      <c r="E20" s="102">
        <v>1468</v>
      </c>
      <c r="F20" s="102">
        <v>1552</v>
      </c>
      <c r="G20" s="102">
        <v>1913</v>
      </c>
      <c r="H20" s="102">
        <v>2170</v>
      </c>
      <c r="I20" s="102">
        <v>7103</v>
      </c>
      <c r="J20" s="51"/>
      <c r="K20" s="85">
        <v>0.83870967741935487</v>
      </c>
      <c r="L20" s="85">
        <v>10.35483870967742</v>
      </c>
      <c r="M20" s="158">
        <v>1.8064516129032258</v>
      </c>
      <c r="N20" s="85">
        <v>14.928571428571429</v>
      </c>
      <c r="O20" s="85">
        <v>5.7142857142857144</v>
      </c>
      <c r="P20" s="86">
        <v>3</v>
      </c>
      <c r="R20" s="85">
        <v>0.90322580645161288</v>
      </c>
      <c r="S20" s="85">
        <v>9.4677419354838701</v>
      </c>
      <c r="T20" s="158">
        <v>1.6451612903225807</v>
      </c>
      <c r="U20" s="85">
        <v>15</v>
      </c>
      <c r="V20" s="85">
        <v>9.2758620689655178</v>
      </c>
      <c r="W20" s="86">
        <v>3.5517241379310347</v>
      </c>
      <c r="Y20" s="170">
        <v>1.5</v>
      </c>
      <c r="Z20" s="170">
        <v>12.8</v>
      </c>
      <c r="AA20" s="158">
        <v>2.2000000000000002</v>
      </c>
      <c r="AB20" s="170">
        <v>16.3</v>
      </c>
      <c r="AC20" s="170">
        <v>9.5</v>
      </c>
      <c r="AD20" s="171">
        <v>4.8</v>
      </c>
      <c r="AF20" s="170">
        <v>1.9516129032258065</v>
      </c>
      <c r="AG20" s="170">
        <v>14.338709677419354</v>
      </c>
      <c r="AH20" s="158">
        <v>2.3548387096774195</v>
      </c>
      <c r="AI20" s="170">
        <v>20.533333333333335</v>
      </c>
      <c r="AJ20" s="170">
        <v>9.1666666666666661</v>
      </c>
      <c r="AK20" s="171">
        <v>4.0999999999999996</v>
      </c>
    </row>
    <row r="21" spans="1:37" s="13" customFormat="1" ht="20.100000000000001" customHeight="1">
      <c r="A21" s="50" t="s">
        <v>72</v>
      </c>
      <c r="B21" s="50" t="s">
        <v>7</v>
      </c>
      <c r="C21" s="50" t="s">
        <v>393</v>
      </c>
      <c r="D21" s="50"/>
      <c r="E21" s="102">
        <v>753</v>
      </c>
      <c r="F21" s="102">
        <v>1016</v>
      </c>
      <c r="G21" s="102">
        <v>961</v>
      </c>
      <c r="H21" s="102">
        <v>858</v>
      </c>
      <c r="I21" s="102">
        <v>3588</v>
      </c>
      <c r="J21" s="51"/>
      <c r="K21" s="85">
        <v>0.20967741935483872</v>
      </c>
      <c r="L21" s="85">
        <v>5.758064516129032</v>
      </c>
      <c r="M21" s="158">
        <v>0.46774193548387094</v>
      </c>
      <c r="N21" s="85">
        <v>7.9285714285714288</v>
      </c>
      <c r="O21" s="85">
        <v>4.0357142857142856</v>
      </c>
      <c r="P21" s="86">
        <v>0.6785714285714286</v>
      </c>
      <c r="R21" s="85">
        <v>0.30645161290322581</v>
      </c>
      <c r="S21" s="85">
        <v>7.741935483870968</v>
      </c>
      <c r="T21" s="158">
        <v>0.70967741935483875</v>
      </c>
      <c r="U21" s="85">
        <v>10.344827586206897</v>
      </c>
      <c r="V21" s="85">
        <v>4.5517241379310347</v>
      </c>
      <c r="W21" s="86">
        <v>1.4137931034482758</v>
      </c>
      <c r="Y21" s="170">
        <v>0.7</v>
      </c>
      <c r="Z21" s="170">
        <v>6.5</v>
      </c>
      <c r="AA21" s="158">
        <v>0.5</v>
      </c>
      <c r="AB21" s="170">
        <v>10.7</v>
      </c>
      <c r="AC21" s="170">
        <v>4.9000000000000004</v>
      </c>
      <c r="AD21" s="171">
        <v>1</v>
      </c>
      <c r="AF21" s="170">
        <v>0.61290322580645162</v>
      </c>
      <c r="AG21" s="170">
        <v>5.354838709677419</v>
      </c>
      <c r="AH21" s="158">
        <v>0.77419354838709675</v>
      </c>
      <c r="AI21" s="170">
        <v>9.6</v>
      </c>
      <c r="AJ21" s="170">
        <v>4.0999999999999996</v>
      </c>
      <c r="AK21" s="171">
        <v>0.96666666666666667</v>
      </c>
    </row>
    <row r="22" spans="1:37" s="13" customFormat="1" ht="20.100000000000001" customHeight="1">
      <c r="A22" s="50" t="s">
        <v>73</v>
      </c>
      <c r="B22" s="50" t="s">
        <v>7</v>
      </c>
      <c r="C22" s="50" t="s">
        <v>394</v>
      </c>
      <c r="D22" s="50"/>
      <c r="E22" s="102">
        <v>809</v>
      </c>
      <c r="F22" s="102">
        <v>1044</v>
      </c>
      <c r="G22" s="102">
        <v>1741</v>
      </c>
      <c r="H22" s="102">
        <v>895</v>
      </c>
      <c r="I22" s="102">
        <v>4489</v>
      </c>
      <c r="J22" s="51"/>
      <c r="K22" s="85">
        <v>0.64516129032258063</v>
      </c>
      <c r="L22" s="85">
        <v>5.274193548387097</v>
      </c>
      <c r="M22" s="158">
        <v>0.87096774193548387</v>
      </c>
      <c r="N22" s="85">
        <v>8.9642857142857135</v>
      </c>
      <c r="O22" s="85">
        <v>3</v>
      </c>
      <c r="P22" s="86">
        <v>1.8928571428571428</v>
      </c>
      <c r="R22" s="85">
        <v>0.61290322580645162</v>
      </c>
      <c r="S22" s="85">
        <v>8.241935483870968</v>
      </c>
      <c r="T22" s="158">
        <v>0.5161290322580645</v>
      </c>
      <c r="U22" s="85">
        <v>9.2068965517241388</v>
      </c>
      <c r="V22" s="85">
        <v>5.4482758620689653</v>
      </c>
      <c r="W22" s="86">
        <v>1.3103448275862069</v>
      </c>
      <c r="Y22" s="170">
        <v>1.3</v>
      </c>
      <c r="Z22" s="170">
        <v>12.2</v>
      </c>
      <c r="AA22" s="158">
        <v>1.3</v>
      </c>
      <c r="AB22" s="170">
        <v>17.5</v>
      </c>
      <c r="AC22" s="170">
        <v>8.9</v>
      </c>
      <c r="AD22" s="171">
        <v>2</v>
      </c>
      <c r="AF22" s="170">
        <v>1</v>
      </c>
      <c r="AG22" s="170">
        <v>6.225806451612903</v>
      </c>
      <c r="AH22" s="158">
        <v>0.66129032258064513</v>
      </c>
      <c r="AI22" s="170">
        <v>8.1333333333333329</v>
      </c>
      <c r="AJ22" s="170">
        <v>3.4333333333333331</v>
      </c>
      <c r="AK22" s="171">
        <v>1.9666666666666666</v>
      </c>
    </row>
    <row r="23" spans="1:37" s="13" customFormat="1" ht="20.100000000000001" customHeight="1">
      <c r="A23" s="50" t="s">
        <v>74</v>
      </c>
      <c r="B23" s="50" t="s">
        <v>7</v>
      </c>
      <c r="C23" s="50" t="s">
        <v>395</v>
      </c>
      <c r="D23" s="50"/>
      <c r="E23" s="102">
        <v>864</v>
      </c>
      <c r="F23" s="102">
        <v>1101</v>
      </c>
      <c r="G23" s="102">
        <v>1440</v>
      </c>
      <c r="H23" s="102">
        <v>1785</v>
      </c>
      <c r="I23" s="102">
        <v>5190</v>
      </c>
      <c r="J23" s="51"/>
      <c r="K23" s="85">
        <v>0.79032258064516125</v>
      </c>
      <c r="L23" s="85">
        <v>6.32258064516129</v>
      </c>
      <c r="M23" s="158">
        <v>0.32258064516129031</v>
      </c>
      <c r="N23" s="85">
        <v>8.6071428571428577</v>
      </c>
      <c r="O23" s="85">
        <v>3.9285714285714284</v>
      </c>
      <c r="P23" s="86">
        <v>1.8571428571428572</v>
      </c>
      <c r="R23" s="85">
        <v>0.5161290322580645</v>
      </c>
      <c r="S23" s="85">
        <v>8.758064516129032</v>
      </c>
      <c r="T23" s="158">
        <v>0.64516129032258063</v>
      </c>
      <c r="U23" s="85">
        <v>9.2758620689655178</v>
      </c>
      <c r="V23" s="85">
        <v>5.7586206896551726</v>
      </c>
      <c r="W23" s="86">
        <v>1.7241379310344827</v>
      </c>
      <c r="Y23" s="170">
        <v>0.9</v>
      </c>
      <c r="Z23" s="170">
        <v>10.7</v>
      </c>
      <c r="AA23" s="158">
        <v>1.4</v>
      </c>
      <c r="AB23" s="170">
        <v>12.4</v>
      </c>
      <c r="AC23" s="170">
        <v>7.8</v>
      </c>
      <c r="AD23" s="171">
        <v>1.5</v>
      </c>
      <c r="AF23" s="170">
        <v>1.9516129032258065</v>
      </c>
      <c r="AG23" s="170">
        <v>12.82258064516129</v>
      </c>
      <c r="AH23" s="158">
        <v>2.064516129032258</v>
      </c>
      <c r="AI23" s="170">
        <v>14.433333333333334</v>
      </c>
      <c r="AJ23" s="170">
        <v>7.7</v>
      </c>
      <c r="AK23" s="171">
        <v>2.5666666666666669</v>
      </c>
    </row>
    <row r="24" spans="1:37" s="13" customFormat="1" ht="20.100000000000001" customHeight="1">
      <c r="A24" s="50" t="s">
        <v>75</v>
      </c>
      <c r="B24" s="50" t="s">
        <v>7</v>
      </c>
      <c r="C24" s="50" t="s">
        <v>396</v>
      </c>
      <c r="D24" s="50"/>
      <c r="E24" s="102">
        <v>4311</v>
      </c>
      <c r="F24" s="102">
        <v>4185</v>
      </c>
      <c r="G24" s="102">
        <v>5461</v>
      </c>
      <c r="H24" s="102">
        <v>5280</v>
      </c>
      <c r="I24" s="102">
        <v>19237</v>
      </c>
      <c r="J24" s="51"/>
      <c r="K24" s="85">
        <v>3.2096774193548385</v>
      </c>
      <c r="L24" s="85">
        <v>28.516129032258064</v>
      </c>
      <c r="M24" s="158">
        <v>3.3225806451612905</v>
      </c>
      <c r="N24" s="85">
        <v>43.892857142857146</v>
      </c>
      <c r="O24" s="85">
        <v>23.142857142857142</v>
      </c>
      <c r="P24" s="86">
        <v>9.3214285714285712</v>
      </c>
      <c r="R24" s="85">
        <v>2.370967741935484</v>
      </c>
      <c r="S24" s="85">
        <v>26.322580645161292</v>
      </c>
      <c r="T24" s="158">
        <v>3.467741935483871</v>
      </c>
      <c r="U24" s="85">
        <v>39.275862068965516</v>
      </c>
      <c r="V24" s="85">
        <v>24.689655172413794</v>
      </c>
      <c r="W24" s="86">
        <v>11.586206896551724</v>
      </c>
      <c r="Y24" s="170">
        <v>2.7</v>
      </c>
      <c r="Z24" s="170">
        <v>38</v>
      </c>
      <c r="AA24" s="158">
        <v>5.5</v>
      </c>
      <c r="AB24" s="170">
        <v>46.4</v>
      </c>
      <c r="AC24" s="170">
        <v>31.2</v>
      </c>
      <c r="AD24" s="171">
        <v>11.9</v>
      </c>
      <c r="AF24" s="170">
        <v>2.435483870967742</v>
      </c>
      <c r="AG24" s="170">
        <v>33.016129032258064</v>
      </c>
      <c r="AH24" s="158">
        <v>6.032258064516129</v>
      </c>
      <c r="AI24" s="170">
        <v>47.366666666666667</v>
      </c>
      <c r="AJ24" s="170">
        <v>30.3</v>
      </c>
      <c r="AK24" s="171">
        <v>12.6</v>
      </c>
    </row>
    <row r="25" spans="1:37" s="13" customFormat="1" ht="20.100000000000001" customHeight="1">
      <c r="A25" s="50" t="s">
        <v>76</v>
      </c>
      <c r="B25" s="50" t="s">
        <v>7</v>
      </c>
      <c r="C25" s="50" t="s">
        <v>397</v>
      </c>
      <c r="D25" s="50"/>
      <c r="E25" s="102">
        <v>2020</v>
      </c>
      <c r="F25" s="102">
        <v>2106</v>
      </c>
      <c r="G25" s="102">
        <v>2923</v>
      </c>
      <c r="H25" s="102">
        <v>3217</v>
      </c>
      <c r="I25" s="102">
        <v>10266</v>
      </c>
      <c r="J25" s="51"/>
      <c r="K25" s="85">
        <v>1.596774193548387</v>
      </c>
      <c r="L25" s="85">
        <v>14.96774193548387</v>
      </c>
      <c r="M25" s="158">
        <v>1.1451612903225807</v>
      </c>
      <c r="N25" s="85">
        <v>18.714285714285715</v>
      </c>
      <c r="O25" s="85">
        <v>10.642857142857142</v>
      </c>
      <c r="P25" s="86">
        <v>3.5714285714285716</v>
      </c>
      <c r="R25" s="85">
        <v>3.096774193548387</v>
      </c>
      <c r="S25" s="85">
        <v>14.661290322580646</v>
      </c>
      <c r="T25" s="158">
        <v>1.8387096774193548</v>
      </c>
      <c r="U25" s="85">
        <v>16.620689655172413</v>
      </c>
      <c r="V25" s="85">
        <v>11</v>
      </c>
      <c r="W25" s="86">
        <v>3.103448275862069</v>
      </c>
      <c r="Y25" s="170">
        <v>2.4</v>
      </c>
      <c r="Z25" s="170">
        <v>21.2</v>
      </c>
      <c r="AA25" s="158">
        <v>3.1</v>
      </c>
      <c r="AB25" s="170">
        <v>23.9</v>
      </c>
      <c r="AC25" s="170">
        <v>14.7</v>
      </c>
      <c r="AD25" s="171">
        <v>4.9000000000000004</v>
      </c>
      <c r="AF25" s="170">
        <v>3.2419354838709675</v>
      </c>
      <c r="AG25" s="170">
        <v>20.741935483870968</v>
      </c>
      <c r="AH25" s="158">
        <v>3.9193548387096775</v>
      </c>
      <c r="AI25" s="170">
        <v>26.133333333333333</v>
      </c>
      <c r="AJ25" s="170">
        <v>17.533333333333335</v>
      </c>
      <c r="AK25" s="171">
        <v>5.9</v>
      </c>
    </row>
    <row r="26" spans="1:37" s="13" customFormat="1" ht="20.100000000000001" customHeight="1">
      <c r="A26" s="50" t="s">
        <v>77</v>
      </c>
      <c r="B26" s="50" t="s">
        <v>7</v>
      </c>
      <c r="C26" s="50" t="s">
        <v>398</v>
      </c>
      <c r="D26" s="50"/>
      <c r="E26" s="102">
        <v>3835</v>
      </c>
      <c r="F26" s="102">
        <v>3732</v>
      </c>
      <c r="G26" s="102">
        <v>4312</v>
      </c>
      <c r="H26" s="102">
        <v>4572</v>
      </c>
      <c r="I26" s="102">
        <v>16451</v>
      </c>
      <c r="J26" s="51"/>
      <c r="K26" s="85">
        <v>1.8225806451612903</v>
      </c>
      <c r="L26" s="85">
        <v>25.903225806451612</v>
      </c>
      <c r="M26" s="158">
        <v>2.935483870967742</v>
      </c>
      <c r="N26" s="85">
        <v>39.678571428571431</v>
      </c>
      <c r="O26" s="85">
        <v>20.392857142857142</v>
      </c>
      <c r="P26" s="86">
        <v>9</v>
      </c>
      <c r="R26" s="85">
        <v>4.629032258064516</v>
      </c>
      <c r="S26" s="85">
        <v>22.451612903225808</v>
      </c>
      <c r="T26" s="158">
        <v>3.467741935483871</v>
      </c>
      <c r="U26" s="85">
        <v>34.724137931034484</v>
      </c>
      <c r="V26" s="85">
        <v>18.620689655172413</v>
      </c>
      <c r="W26" s="86">
        <v>10.03448275862069</v>
      </c>
      <c r="Y26" s="170">
        <v>2.6</v>
      </c>
      <c r="Z26" s="170">
        <v>28.4</v>
      </c>
      <c r="AA26" s="158">
        <v>4.8</v>
      </c>
      <c r="AB26" s="170">
        <v>39.1</v>
      </c>
      <c r="AC26" s="170">
        <v>22.9</v>
      </c>
      <c r="AD26" s="171">
        <v>10.1</v>
      </c>
      <c r="AF26" s="170">
        <v>3.8225806451612905</v>
      </c>
      <c r="AG26" s="170">
        <v>29.774193548387096</v>
      </c>
      <c r="AH26" s="158">
        <v>4.903225806451613</v>
      </c>
      <c r="AI26" s="170">
        <v>42.1</v>
      </c>
      <c r="AJ26" s="170">
        <v>21.4</v>
      </c>
      <c r="AK26" s="171">
        <v>9.3333333333333339</v>
      </c>
    </row>
    <row r="27" spans="1:37" s="13" customFormat="1" ht="20.100000000000001" customHeight="1">
      <c r="A27" s="50" t="s">
        <v>78</v>
      </c>
      <c r="B27" s="50" t="s">
        <v>7</v>
      </c>
      <c r="C27" s="50" t="s">
        <v>399</v>
      </c>
      <c r="D27" s="50"/>
      <c r="E27" s="102">
        <v>1368</v>
      </c>
      <c r="F27" s="102">
        <v>1446</v>
      </c>
      <c r="G27" s="102">
        <v>1604</v>
      </c>
      <c r="H27" s="102">
        <v>1765</v>
      </c>
      <c r="I27" s="102">
        <v>6183</v>
      </c>
      <c r="J27" s="51"/>
      <c r="K27" s="85">
        <v>3.564516129032258</v>
      </c>
      <c r="L27" s="85">
        <v>7.903225806451613</v>
      </c>
      <c r="M27" s="158">
        <v>0.80645161290322576</v>
      </c>
      <c r="N27" s="85">
        <v>10.928571428571429</v>
      </c>
      <c r="O27" s="85">
        <v>7.5714285714285712</v>
      </c>
      <c r="P27" s="86">
        <v>3.1785714285714284</v>
      </c>
      <c r="R27" s="85">
        <v>3.564516129032258</v>
      </c>
      <c r="S27" s="85">
        <v>7.306451612903226</v>
      </c>
      <c r="T27" s="158">
        <v>1.0806451612903225</v>
      </c>
      <c r="U27" s="85">
        <v>13.241379310344827</v>
      </c>
      <c r="V27" s="85">
        <v>8.5862068965517242</v>
      </c>
      <c r="W27" s="86">
        <v>2.4827586206896552</v>
      </c>
      <c r="Y27" s="170">
        <v>1.6</v>
      </c>
      <c r="Z27" s="170">
        <v>10.6</v>
      </c>
      <c r="AA27" s="158">
        <v>1.8</v>
      </c>
      <c r="AB27" s="170">
        <v>13.3</v>
      </c>
      <c r="AC27" s="170">
        <v>8.6</v>
      </c>
      <c r="AD27" s="171">
        <v>3.6</v>
      </c>
      <c r="AF27" s="170">
        <v>5.661290322580645</v>
      </c>
      <c r="AG27" s="170">
        <v>9.8387096774193541</v>
      </c>
      <c r="AH27" s="158">
        <v>1.596774193548387</v>
      </c>
      <c r="AI27" s="170">
        <v>12.433333333333334</v>
      </c>
      <c r="AJ27" s="170">
        <v>8.3000000000000007</v>
      </c>
      <c r="AK27" s="171">
        <v>2.7666666666666666</v>
      </c>
    </row>
    <row r="28" spans="1:37" s="13" customFormat="1" ht="20.100000000000001" customHeight="1">
      <c r="A28" s="50" t="s">
        <v>79</v>
      </c>
      <c r="B28" s="50" t="s">
        <v>7</v>
      </c>
      <c r="C28" s="50" t="s">
        <v>400</v>
      </c>
      <c r="D28" s="50"/>
      <c r="E28" s="102">
        <v>4184</v>
      </c>
      <c r="F28" s="102">
        <v>4237</v>
      </c>
      <c r="G28" s="102">
        <v>4964</v>
      </c>
      <c r="H28" s="102">
        <v>4387</v>
      </c>
      <c r="I28" s="102">
        <v>17772</v>
      </c>
      <c r="J28" s="51"/>
      <c r="K28" s="85">
        <v>2.2096774193548385</v>
      </c>
      <c r="L28" s="85">
        <v>28.629032258064516</v>
      </c>
      <c r="M28" s="158">
        <v>2.2419354838709675</v>
      </c>
      <c r="N28" s="85">
        <v>44.607142857142854</v>
      </c>
      <c r="O28" s="85">
        <v>22.964285714285715</v>
      </c>
      <c r="P28" s="86">
        <v>8.6071428571428577</v>
      </c>
      <c r="R28" s="85">
        <v>2.0483870967741935</v>
      </c>
      <c r="S28" s="85">
        <v>28.419354838709676</v>
      </c>
      <c r="T28" s="158">
        <v>2.935483870967742</v>
      </c>
      <c r="U28" s="85">
        <v>40.620689655172413</v>
      </c>
      <c r="V28" s="85">
        <v>26.896551724137932</v>
      </c>
      <c r="W28" s="86">
        <v>7.1724137931034484</v>
      </c>
      <c r="Y28" s="170">
        <v>2.2000000000000002</v>
      </c>
      <c r="Z28" s="170">
        <v>34.299999999999997</v>
      </c>
      <c r="AA28" s="158">
        <v>5.5</v>
      </c>
      <c r="AB28" s="170">
        <v>45.2</v>
      </c>
      <c r="AC28" s="170">
        <v>26.1</v>
      </c>
      <c r="AD28" s="171">
        <v>10</v>
      </c>
      <c r="AF28" s="170">
        <v>2.225806451612903</v>
      </c>
      <c r="AG28" s="170">
        <v>29.822580645161292</v>
      </c>
      <c r="AH28" s="158">
        <v>5.790322580645161</v>
      </c>
      <c r="AI28" s="170">
        <v>39.833333333333336</v>
      </c>
      <c r="AJ28" s="170">
        <v>21.166666666666668</v>
      </c>
      <c r="AK28" s="171">
        <v>7.0333333333333332</v>
      </c>
    </row>
    <row r="29" spans="1:37" s="13" customFormat="1" ht="20.100000000000001" customHeight="1">
      <c r="A29" s="50" t="s">
        <v>80</v>
      </c>
      <c r="B29" s="50" t="s">
        <v>7</v>
      </c>
      <c r="C29" s="50" t="s">
        <v>401</v>
      </c>
      <c r="D29" s="50"/>
      <c r="E29" s="102">
        <v>6514</v>
      </c>
      <c r="F29" s="102">
        <v>6936</v>
      </c>
      <c r="G29" s="102">
        <v>6931</v>
      </c>
      <c r="H29" s="102">
        <v>8999</v>
      </c>
      <c r="I29" s="102">
        <v>29380</v>
      </c>
      <c r="J29" s="51"/>
      <c r="K29" s="85">
        <v>0.72580645161290325</v>
      </c>
      <c r="L29" s="85">
        <v>49</v>
      </c>
      <c r="M29" s="159">
        <v>6.225806451612903</v>
      </c>
      <c r="N29" s="85">
        <v>60.142857142857146</v>
      </c>
      <c r="O29" s="85">
        <v>37.642857142857146</v>
      </c>
      <c r="P29" s="86">
        <v>10.964285714285714</v>
      </c>
      <c r="R29" s="85">
        <v>0.69354838709677424</v>
      </c>
      <c r="S29" s="85">
        <v>51.596774193548384</v>
      </c>
      <c r="T29" s="159">
        <v>7.161290322580645</v>
      </c>
      <c r="U29" s="85">
        <v>61.758620689655174</v>
      </c>
      <c r="V29" s="85">
        <v>39.482758620689658</v>
      </c>
      <c r="W29" s="86">
        <v>10.827586206896552</v>
      </c>
      <c r="Y29" s="170">
        <v>0.6</v>
      </c>
      <c r="Z29" s="170">
        <v>54.3</v>
      </c>
      <c r="AA29" s="159">
        <v>8.3000000000000007</v>
      </c>
      <c r="AB29" s="170">
        <v>54.2</v>
      </c>
      <c r="AC29" s="170">
        <v>37.299999999999997</v>
      </c>
      <c r="AD29" s="171">
        <v>11.4</v>
      </c>
      <c r="AF29" s="170">
        <v>0.59677419354838712</v>
      </c>
      <c r="AG29" s="170">
        <v>62.338709677419352</v>
      </c>
      <c r="AH29" s="159">
        <v>11.564516129032258</v>
      </c>
      <c r="AI29" s="170">
        <v>81.5</v>
      </c>
      <c r="AJ29" s="170">
        <v>48.533333333333331</v>
      </c>
      <c r="AK29" s="171">
        <v>15.966666666666667</v>
      </c>
    </row>
    <row r="30" spans="1:37" s="88" customFormat="1" ht="20.100000000000001" customHeight="1">
      <c r="A30" s="84"/>
      <c r="B30" s="84"/>
      <c r="C30" s="53" t="s">
        <v>423</v>
      </c>
      <c r="D30" s="84"/>
      <c r="E30" s="105"/>
      <c r="F30" s="105"/>
      <c r="G30" s="105"/>
      <c r="H30" s="105"/>
      <c r="I30" s="105"/>
      <c r="K30" s="84"/>
      <c r="L30" s="84"/>
      <c r="M30" s="84"/>
      <c r="N30" s="84"/>
      <c r="O30" s="84"/>
      <c r="P30" s="84"/>
      <c r="R30" s="84"/>
      <c r="S30" s="84"/>
      <c r="T30" s="84"/>
      <c r="U30" s="84"/>
      <c r="V30" s="84"/>
      <c r="W30" s="84"/>
      <c r="Y30" s="169"/>
      <c r="Z30" s="169"/>
      <c r="AA30" s="169"/>
      <c r="AB30" s="169"/>
      <c r="AC30" s="169"/>
      <c r="AD30" s="169"/>
      <c r="AF30" s="169"/>
      <c r="AG30" s="169"/>
      <c r="AH30" s="169"/>
      <c r="AI30" s="169"/>
      <c r="AJ30" s="169"/>
      <c r="AK30" s="169"/>
    </row>
    <row r="31" spans="1:37" s="13" customFormat="1" ht="20.100000000000001" customHeight="1">
      <c r="A31" s="54"/>
      <c r="B31" s="55" t="s">
        <v>8</v>
      </c>
      <c r="C31" s="50"/>
      <c r="D31" s="50"/>
      <c r="E31" s="102">
        <v>29363</v>
      </c>
      <c r="F31" s="102">
        <v>32360</v>
      </c>
      <c r="G31" s="102">
        <v>35425</v>
      </c>
      <c r="H31" s="102">
        <v>44381</v>
      </c>
      <c r="I31" s="102">
        <v>141529</v>
      </c>
      <c r="J31" s="51"/>
      <c r="K31" s="85">
        <v>3.1129032258064515</v>
      </c>
      <c r="L31" s="85">
        <v>48.266129032258064</v>
      </c>
      <c r="M31" s="157">
        <v>7.008064516129032</v>
      </c>
      <c r="N31" s="85">
        <v>73.026785714285722</v>
      </c>
      <c r="O31" s="85">
        <v>47.25</v>
      </c>
      <c r="P31" s="86">
        <v>12.607142857142858</v>
      </c>
      <c r="R31" s="85">
        <v>3.3145161290322585</v>
      </c>
      <c r="S31" s="85">
        <v>53.229838709677423</v>
      </c>
      <c r="T31" s="157">
        <v>7.3306451612903221</v>
      </c>
      <c r="U31" s="85">
        <v>76.232758620689651</v>
      </c>
      <c r="V31" s="85">
        <v>53.310344827586206</v>
      </c>
      <c r="W31" s="86">
        <v>12.862068965517242</v>
      </c>
      <c r="Y31" s="170">
        <v>2.8</v>
      </c>
      <c r="Z31" s="170">
        <v>61.8</v>
      </c>
      <c r="AA31" s="157">
        <v>10</v>
      </c>
      <c r="AB31" s="170">
        <v>76</v>
      </c>
      <c r="AC31" s="170">
        <v>53.7</v>
      </c>
      <c r="AD31" s="171">
        <v>16.100000000000001</v>
      </c>
      <c r="AF31" s="170">
        <v>3.7419354838709675</v>
      </c>
      <c r="AG31" s="170">
        <v>72.991935483870961</v>
      </c>
      <c r="AH31" s="157">
        <v>12.879032258064516</v>
      </c>
      <c r="AI31" s="170">
        <v>98.358333333333334</v>
      </c>
      <c r="AJ31" s="170">
        <v>67</v>
      </c>
      <c r="AK31" s="171">
        <v>19.283333333333331</v>
      </c>
    </row>
    <row r="32" spans="1:37" s="13" customFormat="1" ht="20.100000000000001" customHeight="1">
      <c r="A32" s="54"/>
      <c r="B32" s="50" t="s">
        <v>7</v>
      </c>
      <c r="C32" s="50"/>
      <c r="D32" s="50"/>
      <c r="E32" s="102">
        <v>38790</v>
      </c>
      <c r="F32" s="102">
        <v>39446</v>
      </c>
      <c r="G32" s="102">
        <v>47488</v>
      </c>
      <c r="H32" s="102">
        <v>48349</v>
      </c>
      <c r="I32" s="102">
        <v>174073</v>
      </c>
      <c r="J32" s="51"/>
      <c r="K32" s="85">
        <v>1.4023769100169781</v>
      </c>
      <c r="L32" s="85">
        <v>14.058573853989813</v>
      </c>
      <c r="M32" s="158">
        <v>1.4584040747028861</v>
      </c>
      <c r="N32" s="85">
        <v>20.069548872180452</v>
      </c>
      <c r="O32" s="85">
        <v>11.323308270676693</v>
      </c>
      <c r="P32" s="86">
        <v>4.0563909774436082</v>
      </c>
      <c r="R32" s="85">
        <v>1.6765704584040746</v>
      </c>
      <c r="S32" s="85">
        <v>13.99151103565365</v>
      </c>
      <c r="T32" s="158">
        <v>1.6095076400679114</v>
      </c>
      <c r="U32" s="85">
        <v>19.061705989110706</v>
      </c>
      <c r="V32" s="85">
        <v>11.680580762250454</v>
      </c>
      <c r="W32" s="86">
        <v>3.9092558983666064</v>
      </c>
      <c r="Y32" s="170">
        <v>1.5</v>
      </c>
      <c r="Z32" s="170">
        <v>17.3</v>
      </c>
      <c r="AA32" s="158">
        <v>2.5</v>
      </c>
      <c r="AB32" s="170">
        <v>21.9</v>
      </c>
      <c r="AC32" s="170">
        <v>13.7</v>
      </c>
      <c r="AD32" s="171">
        <v>4.8</v>
      </c>
      <c r="AF32" s="170">
        <v>1.6680814940577251</v>
      </c>
      <c r="AG32" s="170">
        <v>16.659592529711375</v>
      </c>
      <c r="AH32" s="158">
        <v>2.8285229202037345</v>
      </c>
      <c r="AI32" s="170">
        <v>23.350877192982455</v>
      </c>
      <c r="AJ32" s="170">
        <v>12.96140350877193</v>
      </c>
      <c r="AK32" s="171">
        <v>4.787719298245614</v>
      </c>
    </row>
    <row r="33" spans="1:37" s="13" customFormat="1" ht="20.100000000000001" customHeight="1">
      <c r="A33" s="54"/>
      <c r="B33" s="56" t="s">
        <v>215</v>
      </c>
      <c r="C33" s="50"/>
      <c r="D33" s="50"/>
      <c r="E33" s="102">
        <v>68153</v>
      </c>
      <c r="F33" s="102">
        <v>71806</v>
      </c>
      <c r="G33" s="102">
        <v>82913</v>
      </c>
      <c r="H33" s="102">
        <v>92730</v>
      </c>
      <c r="I33" s="102">
        <v>315602</v>
      </c>
      <c r="J33" s="51"/>
      <c r="K33" s="85">
        <v>1.6998597475455823</v>
      </c>
      <c r="L33" s="85">
        <v>20.007713884992981</v>
      </c>
      <c r="M33" s="158">
        <v>2.4235624123422155</v>
      </c>
      <c r="N33" s="85">
        <v>29.279503105590067</v>
      </c>
      <c r="O33" s="85">
        <v>17.571428571428577</v>
      </c>
      <c r="P33" s="86">
        <v>5.5434782608695654</v>
      </c>
      <c r="R33" s="85">
        <v>1.9614305750350627</v>
      </c>
      <c r="S33" s="85">
        <v>20.815568022440392</v>
      </c>
      <c r="T33" s="158">
        <v>2.6044880785413747</v>
      </c>
      <c r="U33" s="85">
        <v>29.00449775112445</v>
      </c>
      <c r="V33" s="85">
        <v>18.920539730134934</v>
      </c>
      <c r="W33" s="86">
        <v>5.4662668665667162</v>
      </c>
      <c r="Y33" s="170">
        <v>1.8</v>
      </c>
      <c r="Z33" s="170">
        <v>25.1</v>
      </c>
      <c r="AA33" s="158">
        <v>3.8</v>
      </c>
      <c r="AB33" s="170">
        <v>31.3</v>
      </c>
      <c r="AC33" s="170">
        <v>20.7</v>
      </c>
      <c r="AD33" s="171">
        <v>6.8</v>
      </c>
      <c r="AF33" s="170">
        <v>2.0287517531556802</v>
      </c>
      <c r="AG33" s="170">
        <v>26.456521739130441</v>
      </c>
      <c r="AH33" s="158">
        <v>4.5764375876577841</v>
      </c>
      <c r="AI33" s="170">
        <v>36.395652173913042</v>
      </c>
      <c r="AJ33" s="170">
        <v>22.359420289855077</v>
      </c>
      <c r="AK33" s="171">
        <v>7.3086956521739124</v>
      </c>
    </row>
    <row r="34" spans="1:37" ht="20.100000000000001" customHeight="1">
      <c r="J34" s="11"/>
    </row>
    <row r="35" spans="1:37" s="13" customFormat="1" ht="15" customHeight="1">
      <c r="B35" s="196" t="s">
        <v>241</v>
      </c>
      <c r="C35" s="12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</row>
    <row r="36" spans="1:37" s="13" customFormat="1" ht="15" customHeight="1">
      <c r="A36" s="12"/>
      <c r="B36" s="198" t="s">
        <v>492</v>
      </c>
      <c r="C36" s="12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</row>
    <row r="37" spans="1:37" s="13" customFormat="1">
      <c r="A37" s="12"/>
      <c r="B37" s="12"/>
      <c r="C37" s="12"/>
      <c r="D37" s="89"/>
      <c r="E37" s="89"/>
      <c r="F37" s="89"/>
      <c r="G37" s="89"/>
      <c r="H37" s="89"/>
      <c r="I37" s="89"/>
      <c r="J37" s="47"/>
      <c r="K37" s="47"/>
      <c r="L37" s="47"/>
      <c r="M37" s="47"/>
      <c r="N37" s="47"/>
      <c r="O37" s="47"/>
      <c r="P37" s="47"/>
    </row>
    <row r="38" spans="1:37" s="13" customFormat="1">
      <c r="A38" s="12"/>
      <c r="B38" s="12"/>
      <c r="C38" s="12"/>
      <c r="D38" s="89"/>
      <c r="E38" s="89"/>
      <c r="F38" s="89"/>
      <c r="G38" s="89"/>
      <c r="H38" s="89"/>
      <c r="I38" s="89"/>
      <c r="J38" s="47"/>
      <c r="K38" s="47"/>
      <c r="L38" s="47"/>
      <c r="M38" s="47"/>
      <c r="N38" s="47"/>
      <c r="O38" s="47"/>
      <c r="P38" s="47"/>
    </row>
    <row r="39" spans="1:37" s="13" customFormat="1">
      <c r="A39" s="12"/>
      <c r="B39" s="12"/>
      <c r="C39" s="12"/>
      <c r="D39" s="89"/>
      <c r="E39" s="89"/>
      <c r="F39" s="89"/>
      <c r="G39" s="89"/>
      <c r="H39" s="89"/>
      <c r="I39" s="89"/>
      <c r="J39" s="47"/>
      <c r="K39" s="47"/>
      <c r="L39" s="47"/>
      <c r="M39" s="47"/>
      <c r="N39" s="47"/>
      <c r="O39" s="47"/>
      <c r="P39" s="47"/>
    </row>
    <row r="40" spans="1:37" s="13" customFormat="1">
      <c r="A40" s="12"/>
      <c r="B40" s="12"/>
      <c r="C40" s="12"/>
      <c r="D40" s="12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</row>
    <row r="41" spans="1:37" s="13" customFormat="1">
      <c r="A41" s="12"/>
      <c r="B41" s="12"/>
      <c r="C41" s="12"/>
      <c r="D41" s="12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</row>
    <row r="42" spans="1:37" s="13" customFormat="1">
      <c r="A42" s="12"/>
      <c r="B42" s="12"/>
      <c r="C42" s="12"/>
      <c r="D42" s="12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</row>
    <row r="43" spans="1:37" s="13" customFormat="1">
      <c r="A43" s="12"/>
      <c r="B43" s="12"/>
      <c r="C43" s="12"/>
      <c r="D43" s="12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</row>
    <row r="44" spans="1:37" s="13" customFormat="1">
      <c r="A44" s="12"/>
      <c r="B44" s="12"/>
      <c r="C44" s="12"/>
      <c r="D44" s="12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</row>
    <row r="45" spans="1:37" s="13" customFormat="1">
      <c r="A45" s="12"/>
      <c r="B45" s="12"/>
      <c r="C45" s="12"/>
      <c r="D45" s="12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</row>
    <row r="46" spans="1:37" s="47" customFormat="1"/>
    <row r="47" spans="1:37" s="47" customFormat="1"/>
    <row r="48" spans="1:37" s="47" customFormat="1"/>
    <row r="49" s="47" customFormat="1"/>
    <row r="50" s="47" customFormat="1"/>
    <row r="51" s="47" customFormat="1"/>
    <row r="52" s="47" customFormat="1"/>
    <row r="53" s="47" customFormat="1"/>
    <row r="54" s="47" customFormat="1"/>
    <row r="55" s="47" customFormat="1"/>
    <row r="56" s="47" customFormat="1"/>
    <row r="57" s="47" customFormat="1"/>
    <row r="58" s="47" customFormat="1"/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31:C33">
    <cfRule type="duplicateValues" dxfId="82" priority="9"/>
  </conditionalFormatting>
  <conditionalFormatting sqref="B32:B33">
    <cfRule type="duplicateValues" dxfId="81" priority="6"/>
  </conditionalFormatting>
  <conditionalFormatting sqref="D37:I39">
    <cfRule type="cellIs" dxfId="80" priority="4" operator="lessThan">
      <formula>0</formula>
    </cfRule>
    <cfRule type="cellIs" dxfId="79" priority="5" operator="greaterThan">
      <formula>0</formula>
    </cfRule>
  </conditionalFormatting>
  <conditionalFormatting sqref="C30">
    <cfRule type="duplicateValues" dxfId="78" priority="1"/>
  </conditionalFormatting>
  <conditionalFormatting sqref="C35:C45">
    <cfRule type="duplicateValues" dxfId="77" priority="246"/>
  </conditionalFormatting>
  <printOptions horizontalCentered="1" verticalCentered="1"/>
  <pageMargins left="0.25" right="0.25" top="0.75" bottom="0.75" header="0.3" footer="0.3"/>
  <pageSetup paperSize="8" scale="52" orientation="landscape" r:id="rId1"/>
  <headerFooter>
    <oddHeader>&amp;L&amp;G</oddHeader>
    <oddFooter>&amp;R&amp;G</oddFooter>
  </headerFooter>
  <ignoredErrors>
    <ignoredError sqref="A7:A29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GJ102"/>
  <sheetViews>
    <sheetView showGridLines="0" topLeftCell="A3" zoomScale="80" zoomScaleNormal="80" workbookViewId="0">
      <selection activeCell="F37" sqref="F37"/>
    </sheetView>
  </sheetViews>
  <sheetFormatPr baseColWidth="10" defaultColWidth="21.25" defaultRowHeight="14.25"/>
  <cols>
    <col min="1" max="1" width="15.6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47" customWidth="1"/>
    <col min="38" max="192" width="21.25" style="47"/>
    <col min="193" max="16384" width="21.25" style="11"/>
  </cols>
  <sheetData>
    <row r="1" spans="1:192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</row>
    <row r="2" spans="1:192" ht="39.950000000000003" customHeight="1">
      <c r="A2" s="17" t="s">
        <v>256</v>
      </c>
      <c r="D2" s="47"/>
    </row>
    <row r="3" spans="1:192" s="164" customFormat="1" ht="57" customHeight="1">
      <c r="A3" s="161"/>
      <c r="B3" s="161"/>
      <c r="C3" s="161"/>
      <c r="D3" s="162"/>
      <c r="E3" s="234" t="s">
        <v>227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8"/>
      <c r="DC3" s="178"/>
      <c r="DD3" s="178"/>
      <c r="DE3" s="178"/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178"/>
      <c r="EO3" s="178"/>
      <c r="EP3" s="178"/>
      <c r="EQ3" s="178"/>
      <c r="ER3" s="178"/>
      <c r="ES3" s="178"/>
      <c r="ET3" s="178"/>
      <c r="EU3" s="178"/>
      <c r="EV3" s="178"/>
      <c r="EW3" s="178"/>
      <c r="EX3" s="178"/>
      <c r="EY3" s="178"/>
      <c r="EZ3" s="178"/>
      <c r="FA3" s="178"/>
      <c r="FB3" s="178"/>
      <c r="FC3" s="178"/>
      <c r="FD3" s="178"/>
      <c r="FE3" s="178"/>
      <c r="FF3" s="178"/>
      <c r="FG3" s="178"/>
      <c r="FH3" s="178"/>
      <c r="FI3" s="178"/>
      <c r="FJ3" s="178"/>
      <c r="FK3" s="178"/>
      <c r="FL3" s="178"/>
      <c r="FM3" s="178"/>
      <c r="FN3" s="178"/>
      <c r="FO3" s="178"/>
      <c r="FP3" s="178"/>
      <c r="FQ3" s="178"/>
      <c r="FR3" s="178"/>
      <c r="FS3" s="178"/>
      <c r="FT3" s="178"/>
      <c r="FU3" s="178"/>
      <c r="FV3" s="178"/>
      <c r="FW3" s="178"/>
      <c r="FX3" s="178"/>
      <c r="FY3" s="178"/>
      <c r="FZ3" s="178"/>
      <c r="GA3" s="178"/>
      <c r="GB3" s="178"/>
      <c r="GC3" s="178"/>
      <c r="GD3" s="178"/>
      <c r="GE3" s="178"/>
      <c r="GF3" s="178"/>
      <c r="GG3" s="178"/>
      <c r="GH3" s="178"/>
      <c r="GI3" s="178"/>
      <c r="GJ3" s="178"/>
    </row>
    <row r="4" spans="1:192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40" t="s">
        <v>434</v>
      </c>
      <c r="L4" s="222"/>
      <c r="M4" s="222"/>
      <c r="N4" s="222"/>
      <c r="O4" s="222"/>
      <c r="P4" s="222"/>
      <c r="R4" s="240" t="s">
        <v>472</v>
      </c>
      <c r="S4" s="222"/>
      <c r="T4" s="222"/>
      <c r="U4" s="222"/>
      <c r="V4" s="222"/>
      <c r="W4" s="222"/>
      <c r="Y4" s="240" t="s">
        <v>479</v>
      </c>
      <c r="Z4" s="222"/>
      <c r="AA4" s="222"/>
      <c r="AB4" s="222"/>
      <c r="AC4" s="222"/>
      <c r="AD4" s="222"/>
      <c r="AF4" s="240" t="s">
        <v>486</v>
      </c>
      <c r="AG4" s="222"/>
      <c r="AH4" s="222"/>
      <c r="AI4" s="222"/>
      <c r="AJ4" s="222"/>
      <c r="AK4" s="222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</row>
    <row r="5" spans="1:192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35" t="s">
        <v>226</v>
      </c>
      <c r="L5" s="236"/>
      <c r="M5" s="237"/>
      <c r="N5" s="238" t="s">
        <v>218</v>
      </c>
      <c r="O5" s="239"/>
      <c r="P5" s="239"/>
      <c r="R5" s="235" t="s">
        <v>226</v>
      </c>
      <c r="S5" s="236"/>
      <c r="T5" s="237"/>
      <c r="U5" s="238" t="s">
        <v>218</v>
      </c>
      <c r="V5" s="239"/>
      <c r="W5" s="239"/>
      <c r="Y5" s="235" t="s">
        <v>226</v>
      </c>
      <c r="Z5" s="236"/>
      <c r="AA5" s="237"/>
      <c r="AB5" s="238" t="s">
        <v>218</v>
      </c>
      <c r="AC5" s="239"/>
      <c r="AD5" s="239"/>
      <c r="AF5" s="235" t="s">
        <v>226</v>
      </c>
      <c r="AG5" s="236"/>
      <c r="AH5" s="237"/>
      <c r="AI5" s="238" t="s">
        <v>218</v>
      </c>
      <c r="AJ5" s="239"/>
      <c r="AK5" s="239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</row>
    <row r="6" spans="1:192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142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142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142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142" t="s">
        <v>11</v>
      </c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</row>
    <row r="7" spans="1:192" s="3" customFormat="1" ht="20.100000000000001" customHeight="1">
      <c r="A7" s="50" t="s">
        <v>81</v>
      </c>
      <c r="B7" s="50" t="s">
        <v>7</v>
      </c>
      <c r="C7" s="50" t="s">
        <v>436</v>
      </c>
      <c r="D7" s="50"/>
      <c r="E7" s="145">
        <v>5869</v>
      </c>
      <c r="F7" s="145">
        <v>5172</v>
      </c>
      <c r="G7" s="145">
        <v>5752</v>
      </c>
      <c r="H7" s="145">
        <v>6128</v>
      </c>
      <c r="I7" s="145">
        <v>22921</v>
      </c>
      <c r="J7" s="51"/>
      <c r="K7" s="85">
        <v>19.85483870967742</v>
      </c>
      <c r="L7" s="85">
        <v>35.516129032258064</v>
      </c>
      <c r="M7" s="157">
        <v>4.564516129032258</v>
      </c>
      <c r="N7" s="85">
        <v>39.142857142857146</v>
      </c>
      <c r="O7" s="85">
        <v>24.928571428571427</v>
      </c>
      <c r="P7" s="86">
        <v>12.821428571428571</v>
      </c>
      <c r="Q7" s="13"/>
      <c r="R7" s="85">
        <v>12.064516129032258</v>
      </c>
      <c r="S7" s="85">
        <v>32.354838709677416</v>
      </c>
      <c r="T7" s="157">
        <v>6.338709677419355</v>
      </c>
      <c r="U7" s="85">
        <v>35.448275862068968</v>
      </c>
      <c r="V7" s="85">
        <v>24.413793103448278</v>
      </c>
      <c r="W7" s="86">
        <v>9.9655172413793096</v>
      </c>
      <c r="X7" s="13"/>
      <c r="Y7" s="170">
        <v>4.0999999999999996</v>
      </c>
      <c r="Z7" s="170">
        <v>43.3</v>
      </c>
      <c r="AA7" s="157">
        <v>5.9</v>
      </c>
      <c r="AB7" s="170">
        <v>38.6</v>
      </c>
      <c r="AC7" s="170">
        <v>32.9</v>
      </c>
      <c r="AD7" s="171">
        <v>12.2</v>
      </c>
      <c r="AE7" s="13"/>
      <c r="AF7" s="170">
        <v>4.370967741935484</v>
      </c>
      <c r="AG7" s="170">
        <v>42.548387096774192</v>
      </c>
      <c r="AH7" s="157">
        <v>8.8548387096774199</v>
      </c>
      <c r="AI7" s="170">
        <v>46</v>
      </c>
      <c r="AJ7" s="170">
        <v>32.533333333333331</v>
      </c>
      <c r="AK7" s="171">
        <v>10.466666666666667</v>
      </c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</row>
    <row r="8" spans="1:192" s="3" customFormat="1" ht="20.100000000000001" customHeight="1">
      <c r="A8" s="50" t="s">
        <v>82</v>
      </c>
      <c r="B8" s="50" t="s">
        <v>7</v>
      </c>
      <c r="C8" s="50" t="s">
        <v>372</v>
      </c>
      <c r="D8" s="50"/>
      <c r="E8" s="102">
        <v>2434</v>
      </c>
      <c r="F8" s="102">
        <v>2770</v>
      </c>
      <c r="G8" s="102">
        <v>3277</v>
      </c>
      <c r="H8" s="102">
        <v>3979</v>
      </c>
      <c r="I8" s="102">
        <v>12460</v>
      </c>
      <c r="J8" s="51"/>
      <c r="K8" s="85">
        <v>1.9838709677419355</v>
      </c>
      <c r="L8" s="85">
        <v>16.419354838709676</v>
      </c>
      <c r="M8" s="158">
        <v>1.3870967741935485</v>
      </c>
      <c r="N8" s="85">
        <v>25.535714285714285</v>
      </c>
      <c r="O8" s="85">
        <v>14.964285714285714</v>
      </c>
      <c r="P8" s="86">
        <v>2.6071428571428572</v>
      </c>
      <c r="Q8" s="13"/>
      <c r="R8" s="85">
        <v>1.9193548387096775</v>
      </c>
      <c r="S8" s="85">
        <v>18.112903225806452</v>
      </c>
      <c r="T8" s="158">
        <v>2.403225806451613</v>
      </c>
      <c r="U8" s="85">
        <v>27.413793103448278</v>
      </c>
      <c r="V8" s="85">
        <v>17.689655172413794</v>
      </c>
      <c r="W8" s="86">
        <v>2.4482758620689653</v>
      </c>
      <c r="X8" s="13"/>
      <c r="Y8" s="170">
        <v>1.3</v>
      </c>
      <c r="Z8" s="170">
        <v>25.2</v>
      </c>
      <c r="AA8" s="158">
        <v>2.9</v>
      </c>
      <c r="AB8" s="170">
        <v>25.8</v>
      </c>
      <c r="AC8" s="170">
        <v>20.6</v>
      </c>
      <c r="AD8" s="171">
        <v>3.4</v>
      </c>
      <c r="AE8" s="13"/>
      <c r="AF8" s="170">
        <v>2</v>
      </c>
      <c r="AG8" s="170">
        <v>27.56451612903226</v>
      </c>
      <c r="AH8" s="158">
        <v>3.693548387096774</v>
      </c>
      <c r="AI8" s="170">
        <v>37.266666666666666</v>
      </c>
      <c r="AJ8" s="170">
        <v>22.6</v>
      </c>
      <c r="AK8" s="171">
        <v>4.0333333333333332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</row>
    <row r="9" spans="1:192" s="3" customFormat="1" ht="20.100000000000001" customHeight="1">
      <c r="A9" s="50" t="s">
        <v>83</v>
      </c>
      <c r="B9" s="50" t="s">
        <v>7</v>
      </c>
      <c r="C9" s="50" t="s">
        <v>373</v>
      </c>
      <c r="D9" s="50"/>
      <c r="E9" s="102">
        <v>1913</v>
      </c>
      <c r="F9" s="102">
        <v>1893</v>
      </c>
      <c r="G9" s="102">
        <v>2665</v>
      </c>
      <c r="H9" s="102">
        <v>2533</v>
      </c>
      <c r="I9" s="102">
        <v>9004</v>
      </c>
      <c r="J9" s="51"/>
      <c r="K9" s="85">
        <v>0.88709677419354838</v>
      </c>
      <c r="L9" s="85">
        <v>12.225806451612904</v>
      </c>
      <c r="M9" s="158">
        <v>1.7096774193548387</v>
      </c>
      <c r="N9" s="85">
        <v>19.428571428571427</v>
      </c>
      <c r="O9" s="85">
        <v>10.857142857142858</v>
      </c>
      <c r="P9" s="86">
        <v>5.2142857142857144</v>
      </c>
      <c r="Q9" s="13"/>
      <c r="R9" s="85">
        <v>0.85483870967741937</v>
      </c>
      <c r="S9" s="85">
        <v>13.193548387096774</v>
      </c>
      <c r="T9" s="158">
        <v>1.7096774193548387</v>
      </c>
      <c r="U9" s="85">
        <v>18.172413793103448</v>
      </c>
      <c r="V9" s="85">
        <v>10.137931034482758</v>
      </c>
      <c r="W9" s="86">
        <v>3.2758620689655173</v>
      </c>
      <c r="X9" s="13"/>
      <c r="Y9" s="170">
        <v>1.4</v>
      </c>
      <c r="Z9" s="170">
        <v>18.8</v>
      </c>
      <c r="AA9" s="158">
        <v>2.9</v>
      </c>
      <c r="AB9" s="170">
        <v>23.9</v>
      </c>
      <c r="AC9" s="170">
        <v>15.4</v>
      </c>
      <c r="AD9" s="171">
        <v>3.3</v>
      </c>
      <c r="AE9" s="13"/>
      <c r="AF9" s="170">
        <v>1.1129032258064515</v>
      </c>
      <c r="AG9" s="170">
        <v>17.903225806451612</v>
      </c>
      <c r="AH9" s="158">
        <v>2.564516129032258</v>
      </c>
      <c r="AI9" s="170">
        <v>23.566666666666666</v>
      </c>
      <c r="AJ9" s="170">
        <v>12.633333333333333</v>
      </c>
      <c r="AK9" s="171">
        <v>3.6333333333333333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</row>
    <row r="10" spans="1:192" s="3" customFormat="1" ht="20.100000000000001" customHeight="1">
      <c r="A10" s="50" t="s">
        <v>84</v>
      </c>
      <c r="B10" s="50" t="s">
        <v>8</v>
      </c>
      <c r="C10" s="50" t="s">
        <v>374</v>
      </c>
      <c r="D10" s="50"/>
      <c r="E10" s="102">
        <v>14751</v>
      </c>
      <c r="F10" s="102">
        <v>15773</v>
      </c>
      <c r="G10" s="102">
        <v>18085</v>
      </c>
      <c r="H10" s="102">
        <v>23678</v>
      </c>
      <c r="I10" s="102">
        <v>72287</v>
      </c>
      <c r="J10" s="51"/>
      <c r="K10" s="85">
        <v>3.564516129032258</v>
      </c>
      <c r="L10" s="85">
        <v>111.24193548387096</v>
      </c>
      <c r="M10" s="158">
        <v>9.693548387096774</v>
      </c>
      <c r="N10" s="85">
        <v>129.75</v>
      </c>
      <c r="O10" s="85">
        <v>98.571428571428569</v>
      </c>
      <c r="P10" s="86">
        <v>22.821428571428573</v>
      </c>
      <c r="Q10" s="13"/>
      <c r="R10" s="85">
        <v>1.9193548387096775</v>
      </c>
      <c r="S10" s="85">
        <v>121.40322580645162</v>
      </c>
      <c r="T10" s="158">
        <v>13.419354838709678</v>
      </c>
      <c r="U10" s="85">
        <v>124.58620689655173</v>
      </c>
      <c r="V10" s="85">
        <v>107.65517241379311</v>
      </c>
      <c r="W10" s="86">
        <v>19.310344827586206</v>
      </c>
      <c r="X10" s="13"/>
      <c r="Y10" s="170">
        <v>2.1</v>
      </c>
      <c r="Z10" s="170">
        <v>137.80000000000001</v>
      </c>
      <c r="AA10" s="158">
        <v>16.899999999999999</v>
      </c>
      <c r="AB10" s="170">
        <v>138</v>
      </c>
      <c r="AC10" s="170">
        <v>126.3</v>
      </c>
      <c r="AD10" s="171">
        <v>23.2</v>
      </c>
      <c r="AE10" s="13"/>
      <c r="AF10" s="170">
        <v>3.193548387096774</v>
      </c>
      <c r="AG10" s="170">
        <v>176.5</v>
      </c>
      <c r="AH10" s="158">
        <v>24.225806451612904</v>
      </c>
      <c r="AI10" s="170">
        <v>182.53333333333333</v>
      </c>
      <c r="AJ10" s="170">
        <v>152.86666666666667</v>
      </c>
      <c r="AK10" s="171">
        <v>32.43333333333333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</row>
    <row r="11" spans="1:192" s="3" customFormat="1" ht="20.100000000000001" customHeight="1">
      <c r="A11" s="50" t="s">
        <v>85</v>
      </c>
      <c r="B11" s="50" t="s">
        <v>7</v>
      </c>
      <c r="C11" s="50" t="s">
        <v>375</v>
      </c>
      <c r="D11" s="50"/>
      <c r="E11" s="102">
        <v>1033</v>
      </c>
      <c r="F11" s="102">
        <v>1027</v>
      </c>
      <c r="G11" s="102">
        <v>1237</v>
      </c>
      <c r="H11" s="102">
        <v>940</v>
      </c>
      <c r="I11" s="102">
        <v>4237</v>
      </c>
      <c r="J11" s="51"/>
      <c r="K11" s="85">
        <v>1.2419354838709677</v>
      </c>
      <c r="L11" s="85">
        <v>8.5161290322580641</v>
      </c>
      <c r="M11" s="158">
        <v>0.67741935483870963</v>
      </c>
      <c r="N11" s="85">
        <v>8.5</v>
      </c>
      <c r="O11" s="85">
        <v>4.1071428571428568</v>
      </c>
      <c r="P11" s="86">
        <v>1.1785714285714286</v>
      </c>
      <c r="Q11" s="13"/>
      <c r="R11" s="85">
        <v>0.56451612903225812</v>
      </c>
      <c r="S11" s="85">
        <v>7.709677419354839</v>
      </c>
      <c r="T11" s="158">
        <v>1.6129032258064515</v>
      </c>
      <c r="U11" s="85">
        <v>8.862068965517242</v>
      </c>
      <c r="V11" s="85">
        <v>3.8620689655172415</v>
      </c>
      <c r="W11" s="86">
        <v>1.5517241379310345</v>
      </c>
      <c r="X11" s="13"/>
      <c r="Y11" s="170">
        <v>1.5</v>
      </c>
      <c r="Z11" s="170">
        <v>8.9</v>
      </c>
      <c r="AA11" s="158">
        <v>0.7</v>
      </c>
      <c r="AB11" s="170">
        <v>11.8</v>
      </c>
      <c r="AC11" s="170">
        <v>5.5</v>
      </c>
      <c r="AD11" s="171">
        <v>1.6</v>
      </c>
      <c r="AE11" s="13"/>
      <c r="AF11" s="170">
        <v>1.7741935483870968</v>
      </c>
      <c r="AG11" s="170">
        <v>6.193548387096774</v>
      </c>
      <c r="AH11" s="158">
        <v>0.66129032258064513</v>
      </c>
      <c r="AI11" s="170">
        <v>8.4666666666666668</v>
      </c>
      <c r="AJ11" s="170">
        <v>3.9666666666666668</v>
      </c>
      <c r="AK11" s="171">
        <v>1.0666666666666667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</row>
    <row r="12" spans="1:192" s="3" customFormat="1" ht="20.100000000000001" customHeight="1">
      <c r="A12" s="50" t="s">
        <v>86</v>
      </c>
      <c r="B12" s="50" t="s">
        <v>7</v>
      </c>
      <c r="C12" s="50" t="s">
        <v>376</v>
      </c>
      <c r="D12" s="50"/>
      <c r="E12" s="102">
        <v>1349</v>
      </c>
      <c r="F12" s="102">
        <v>1327</v>
      </c>
      <c r="G12" s="102">
        <v>1583</v>
      </c>
      <c r="H12" s="102">
        <v>1902</v>
      </c>
      <c r="I12" s="102">
        <v>6161</v>
      </c>
      <c r="J12" s="51"/>
      <c r="K12" s="85">
        <v>0.46774193548387094</v>
      </c>
      <c r="L12" s="85">
        <v>10.17741935483871</v>
      </c>
      <c r="M12" s="158">
        <v>0.91935483870967738</v>
      </c>
      <c r="N12" s="85">
        <v>12.928571428571429</v>
      </c>
      <c r="O12" s="85">
        <v>7.2857142857142856</v>
      </c>
      <c r="P12" s="86">
        <v>2.3571428571428572</v>
      </c>
      <c r="Q12" s="13"/>
      <c r="R12" s="85">
        <v>0.24193548387096775</v>
      </c>
      <c r="S12" s="85">
        <v>9.5322580645161299</v>
      </c>
      <c r="T12" s="158">
        <v>1.032258064516129</v>
      </c>
      <c r="U12" s="85">
        <v>13.275862068965518</v>
      </c>
      <c r="V12" s="85">
        <v>7.9655172413793105</v>
      </c>
      <c r="W12" s="86">
        <v>1.4137931034482758</v>
      </c>
      <c r="X12" s="13"/>
      <c r="Y12" s="170">
        <v>0.4</v>
      </c>
      <c r="Z12" s="170">
        <v>11.9</v>
      </c>
      <c r="AA12" s="158">
        <v>1.6</v>
      </c>
      <c r="AB12" s="170">
        <v>13.6</v>
      </c>
      <c r="AC12" s="170">
        <v>9.4</v>
      </c>
      <c r="AD12" s="171">
        <v>1.7</v>
      </c>
      <c r="AE12" s="13"/>
      <c r="AF12" s="170">
        <v>0.40322580645161288</v>
      </c>
      <c r="AG12" s="170">
        <v>12.661290322580646</v>
      </c>
      <c r="AH12" s="158">
        <v>1.8870967741935485</v>
      </c>
      <c r="AI12" s="170">
        <v>18.3</v>
      </c>
      <c r="AJ12" s="170">
        <v>11.966666666666667</v>
      </c>
      <c r="AK12" s="171">
        <v>2.2333333333333334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</row>
    <row r="13" spans="1:192" s="3" customFormat="1" ht="20.100000000000001" customHeight="1">
      <c r="A13" s="50" t="s">
        <v>87</v>
      </c>
      <c r="B13" s="50" t="s">
        <v>7</v>
      </c>
      <c r="C13" s="50" t="s">
        <v>377</v>
      </c>
      <c r="D13" s="50"/>
      <c r="E13" s="102">
        <v>6380</v>
      </c>
      <c r="F13" s="102">
        <v>4555</v>
      </c>
      <c r="G13" s="102">
        <v>4872</v>
      </c>
      <c r="H13" s="102">
        <v>5289</v>
      </c>
      <c r="I13" s="102">
        <v>21096</v>
      </c>
      <c r="J13" s="51"/>
      <c r="K13" s="85">
        <v>41.516129032258064</v>
      </c>
      <c r="L13" s="85">
        <v>30.629032258064516</v>
      </c>
      <c r="M13" s="158">
        <v>3.8225806451612905</v>
      </c>
      <c r="N13" s="85">
        <v>33.857142857142854</v>
      </c>
      <c r="O13" s="85">
        <v>19.25</v>
      </c>
      <c r="P13" s="86">
        <v>6.5357142857142856</v>
      </c>
      <c r="Q13" s="13"/>
      <c r="R13" s="85">
        <v>5.854838709677419</v>
      </c>
      <c r="S13" s="85">
        <v>32.354838709677416</v>
      </c>
      <c r="T13" s="158">
        <v>3.7419354838709675</v>
      </c>
      <c r="U13" s="85">
        <v>38.068965517241381</v>
      </c>
      <c r="V13" s="85">
        <v>25.310344827586206</v>
      </c>
      <c r="W13" s="86">
        <v>4</v>
      </c>
      <c r="X13" s="13"/>
      <c r="Y13" s="170">
        <v>3.8</v>
      </c>
      <c r="Z13" s="170">
        <v>37.1</v>
      </c>
      <c r="AA13" s="158">
        <v>4.3</v>
      </c>
      <c r="AB13" s="170">
        <v>39.1</v>
      </c>
      <c r="AC13" s="170">
        <v>26.5</v>
      </c>
      <c r="AD13" s="171">
        <v>5</v>
      </c>
      <c r="AE13" s="13"/>
      <c r="AF13" s="170">
        <v>7.17741935483871</v>
      </c>
      <c r="AG13" s="170">
        <v>35.08064516129032</v>
      </c>
      <c r="AH13" s="158">
        <v>4.887096774193548</v>
      </c>
      <c r="AI13" s="170">
        <v>44.533333333333331</v>
      </c>
      <c r="AJ13" s="170">
        <v>28.5</v>
      </c>
      <c r="AK13" s="171">
        <v>5.833333333333333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</row>
    <row r="14" spans="1:192" s="3" customFormat="1" ht="20.100000000000001" customHeight="1">
      <c r="A14" s="50" t="s">
        <v>88</v>
      </c>
      <c r="B14" s="50" t="s">
        <v>7</v>
      </c>
      <c r="C14" s="50" t="s">
        <v>378</v>
      </c>
      <c r="D14" s="50"/>
      <c r="E14" s="102">
        <v>2597</v>
      </c>
      <c r="F14" s="102">
        <v>1925</v>
      </c>
      <c r="G14" s="102">
        <v>2401</v>
      </c>
      <c r="H14" s="102">
        <v>2731</v>
      </c>
      <c r="I14" s="102">
        <v>9654</v>
      </c>
      <c r="J14" s="51"/>
      <c r="K14" s="85">
        <v>13.32258064516129</v>
      </c>
      <c r="L14" s="85">
        <v>12.016129032258064</v>
      </c>
      <c r="M14" s="159">
        <v>2.774193548387097</v>
      </c>
      <c r="N14" s="85">
        <v>17.75</v>
      </c>
      <c r="O14" s="85">
        <v>9.8928571428571423</v>
      </c>
      <c r="P14" s="86">
        <v>2.8571428571428572</v>
      </c>
      <c r="Q14" s="13"/>
      <c r="R14" s="85">
        <v>0.95161290322580649</v>
      </c>
      <c r="S14" s="85">
        <v>13.209677419354838</v>
      </c>
      <c r="T14" s="159">
        <v>1.5483870967741935</v>
      </c>
      <c r="U14" s="85">
        <v>20.275862068965516</v>
      </c>
      <c r="V14" s="85">
        <v>10.275862068965518</v>
      </c>
      <c r="W14" s="86">
        <v>2.2413793103448274</v>
      </c>
      <c r="X14" s="13"/>
      <c r="Y14" s="170">
        <v>0.7</v>
      </c>
      <c r="Z14" s="170">
        <v>17.5</v>
      </c>
      <c r="AA14" s="159">
        <v>1.9</v>
      </c>
      <c r="AB14" s="170">
        <v>23.2</v>
      </c>
      <c r="AC14" s="170">
        <v>13.5</v>
      </c>
      <c r="AD14" s="171">
        <v>3.1</v>
      </c>
      <c r="AE14" s="13"/>
      <c r="AF14" s="170">
        <v>0.93548387096774188</v>
      </c>
      <c r="AG14" s="170">
        <v>18.161290322580644</v>
      </c>
      <c r="AH14" s="159">
        <v>2.274193548387097</v>
      </c>
      <c r="AI14" s="170">
        <v>26.966666666666665</v>
      </c>
      <c r="AJ14" s="170">
        <v>16.033333333333335</v>
      </c>
      <c r="AK14" s="171">
        <v>3.8666666666666667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</row>
    <row r="15" spans="1:192" s="90" customFormat="1" ht="20.100000000000001" customHeight="1">
      <c r="A15" s="84"/>
      <c r="B15" s="84"/>
      <c r="C15" s="91" t="s">
        <v>424</v>
      </c>
      <c r="D15" s="84"/>
      <c r="E15" s="105"/>
      <c r="F15" s="105"/>
      <c r="G15" s="105"/>
      <c r="H15" s="105"/>
      <c r="I15" s="105"/>
      <c r="J15" s="88"/>
      <c r="K15" s="84"/>
      <c r="L15" s="84"/>
      <c r="M15" s="84"/>
      <c r="N15" s="84"/>
      <c r="O15" s="84"/>
      <c r="P15" s="84"/>
      <c r="Q15" s="88"/>
      <c r="R15" s="84"/>
      <c r="S15" s="84"/>
      <c r="T15" s="84"/>
      <c r="U15" s="84"/>
      <c r="V15" s="84"/>
      <c r="W15" s="84"/>
      <c r="X15" s="88"/>
      <c r="Y15" s="169"/>
      <c r="Z15" s="169"/>
      <c r="AA15" s="169"/>
      <c r="AB15" s="169"/>
      <c r="AC15" s="169"/>
      <c r="AD15" s="169"/>
      <c r="AE15" s="88"/>
      <c r="AF15" s="169"/>
      <c r="AG15" s="169"/>
      <c r="AH15" s="169"/>
      <c r="AI15" s="169"/>
      <c r="AJ15" s="169"/>
      <c r="AK15" s="169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</row>
    <row r="16" spans="1:192" s="3" customFormat="1" ht="20.100000000000001" customHeight="1">
      <c r="A16" s="54"/>
      <c r="B16" s="55" t="s">
        <v>8</v>
      </c>
      <c r="C16" s="50"/>
      <c r="D16" s="50"/>
      <c r="E16" s="102">
        <v>14751</v>
      </c>
      <c r="F16" s="102">
        <v>15773</v>
      </c>
      <c r="G16" s="102">
        <v>18085</v>
      </c>
      <c r="H16" s="102">
        <v>23678</v>
      </c>
      <c r="I16" s="102">
        <v>72287</v>
      </c>
      <c r="J16" s="51"/>
      <c r="K16" s="85">
        <v>3.564516129032258</v>
      </c>
      <c r="L16" s="85">
        <v>111.24193548387096</v>
      </c>
      <c r="M16" s="157">
        <v>9.693548387096774</v>
      </c>
      <c r="N16" s="85">
        <v>129.75</v>
      </c>
      <c r="O16" s="85">
        <v>98.571428571428569</v>
      </c>
      <c r="P16" s="86">
        <v>22.821428571428573</v>
      </c>
      <c r="Q16" s="13"/>
      <c r="R16" s="85">
        <v>1.9193548387096775</v>
      </c>
      <c r="S16" s="85">
        <v>121.40322580645162</v>
      </c>
      <c r="T16" s="157">
        <v>13.419354838709678</v>
      </c>
      <c r="U16" s="85">
        <v>124.58620689655173</v>
      </c>
      <c r="V16" s="85">
        <v>107.65517241379311</v>
      </c>
      <c r="W16" s="86">
        <v>19.310344827586206</v>
      </c>
      <c r="X16" s="13"/>
      <c r="Y16" s="170">
        <v>2.1</v>
      </c>
      <c r="Z16" s="170">
        <v>137.80000000000001</v>
      </c>
      <c r="AA16" s="157">
        <v>16.899999999999999</v>
      </c>
      <c r="AB16" s="170">
        <v>138</v>
      </c>
      <c r="AC16" s="170">
        <v>126.3</v>
      </c>
      <c r="AD16" s="171">
        <v>23.2</v>
      </c>
      <c r="AE16" s="13"/>
      <c r="AF16" s="170">
        <v>3.193548387096774</v>
      </c>
      <c r="AG16" s="170">
        <v>176.5</v>
      </c>
      <c r="AH16" s="157">
        <v>24.225806451612904</v>
      </c>
      <c r="AI16" s="170">
        <v>182.53333333333333</v>
      </c>
      <c r="AJ16" s="170">
        <v>152.86666666666667</v>
      </c>
      <c r="AK16" s="171">
        <v>32.43333333333333</v>
      </c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</row>
    <row r="17" spans="1:192" s="3" customFormat="1" ht="20.100000000000001" customHeight="1">
      <c r="A17" s="54"/>
      <c r="B17" s="50" t="s">
        <v>7</v>
      </c>
      <c r="C17" s="50"/>
      <c r="D17" s="50"/>
      <c r="E17" s="102">
        <v>21575</v>
      </c>
      <c r="F17" s="102">
        <v>18669</v>
      </c>
      <c r="G17" s="102">
        <v>21787</v>
      </c>
      <c r="H17" s="102">
        <v>23502</v>
      </c>
      <c r="I17" s="102">
        <v>85533</v>
      </c>
      <c r="J17" s="51"/>
      <c r="K17" s="85">
        <v>11.32488479262673</v>
      </c>
      <c r="L17" s="85">
        <v>17.928571428571427</v>
      </c>
      <c r="M17" s="158">
        <v>2.2649769585253456</v>
      </c>
      <c r="N17" s="85">
        <v>22.448979591836736</v>
      </c>
      <c r="O17" s="85">
        <v>13.040816326530612</v>
      </c>
      <c r="P17" s="86">
        <v>4.7959183673469381</v>
      </c>
      <c r="Q17" s="13"/>
      <c r="R17" s="85">
        <v>3.2073732718894012</v>
      </c>
      <c r="S17" s="85">
        <v>18.066820276497694</v>
      </c>
      <c r="T17" s="158">
        <v>2.6267281105990783</v>
      </c>
      <c r="U17" s="85">
        <v>23.073891625615765</v>
      </c>
      <c r="V17" s="85">
        <v>14.236453201970445</v>
      </c>
      <c r="W17" s="86">
        <v>3.5566502463054186</v>
      </c>
      <c r="X17" s="13"/>
      <c r="Y17" s="170">
        <v>1.9</v>
      </c>
      <c r="Z17" s="170">
        <v>23.3</v>
      </c>
      <c r="AA17" s="158">
        <v>2.9</v>
      </c>
      <c r="AB17" s="170">
        <v>25.2</v>
      </c>
      <c r="AC17" s="170">
        <v>17.7</v>
      </c>
      <c r="AD17" s="171">
        <v>4.3</v>
      </c>
      <c r="AE17" s="13"/>
      <c r="AF17" s="170">
        <v>2.5391705069124417</v>
      </c>
      <c r="AG17" s="170">
        <v>22.873271889400918</v>
      </c>
      <c r="AH17" s="158">
        <v>3.5460829493087558</v>
      </c>
      <c r="AI17" s="170">
        <v>29.3</v>
      </c>
      <c r="AJ17" s="170">
        <v>18.31904761904762</v>
      </c>
      <c r="AK17" s="171">
        <v>4.4476190476190478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</row>
    <row r="18" spans="1:192" s="3" customFormat="1" ht="20.100000000000001" customHeight="1">
      <c r="A18" s="54"/>
      <c r="B18" s="56" t="s">
        <v>215</v>
      </c>
      <c r="C18" s="50"/>
      <c r="D18" s="50"/>
      <c r="E18" s="102">
        <v>36326</v>
      </c>
      <c r="F18" s="102">
        <v>34442</v>
      </c>
      <c r="G18" s="102">
        <v>39872</v>
      </c>
      <c r="H18" s="102">
        <v>47180</v>
      </c>
      <c r="I18" s="102">
        <v>157820</v>
      </c>
      <c r="J18" s="51"/>
      <c r="K18" s="85">
        <v>10.35483870967742</v>
      </c>
      <c r="L18" s="85">
        <v>29.592741935483865</v>
      </c>
      <c r="M18" s="158">
        <v>3.193548387096774</v>
      </c>
      <c r="N18" s="85">
        <v>35.861607142857139</v>
      </c>
      <c r="O18" s="85">
        <v>23.732142857142854</v>
      </c>
      <c r="P18" s="86">
        <v>7.0491071428571423</v>
      </c>
      <c r="Q18" s="13"/>
      <c r="R18" s="85">
        <v>3.0463709677419359</v>
      </c>
      <c r="S18" s="85">
        <v>30.983870967741936</v>
      </c>
      <c r="T18" s="158">
        <v>3.975806451612903</v>
      </c>
      <c r="U18" s="85">
        <v>35.762931034482762</v>
      </c>
      <c r="V18" s="85">
        <v>25.913793103448278</v>
      </c>
      <c r="W18" s="86">
        <v>5.5258620689655169</v>
      </c>
      <c r="X18" s="13"/>
      <c r="Y18" s="170">
        <v>1.9</v>
      </c>
      <c r="Z18" s="170">
        <v>37.6</v>
      </c>
      <c r="AA18" s="158">
        <v>4.5999999999999996</v>
      </c>
      <c r="AB18" s="170">
        <v>39.299999999999997</v>
      </c>
      <c r="AC18" s="170">
        <v>31.2</v>
      </c>
      <c r="AD18" s="171">
        <v>6.7</v>
      </c>
      <c r="AE18" s="13"/>
      <c r="AF18" s="170">
        <v>2.6209677419354835</v>
      </c>
      <c r="AG18" s="170">
        <v>42.076612903225808</v>
      </c>
      <c r="AH18" s="158">
        <v>6.1310483870967749</v>
      </c>
      <c r="AI18" s="170">
        <v>48.454166666666659</v>
      </c>
      <c r="AJ18" s="170">
        <v>35.137500000000003</v>
      </c>
      <c r="AK18" s="171">
        <v>7.9458333333333337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</row>
    <row r="19" spans="1:192" s="3" customFormat="1" ht="20.100000000000001" customHeight="1">
      <c r="A19" s="12"/>
      <c r="B19" s="12"/>
      <c r="C19" s="12"/>
      <c r="D19" s="8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</row>
    <row r="20" spans="1:192" s="3" customFormat="1" ht="20.100000000000001" customHeight="1">
      <c r="A20" s="12"/>
      <c r="B20" s="149" t="s">
        <v>241</v>
      </c>
      <c r="C20" s="130"/>
      <c r="D20" s="8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</row>
    <row r="21" spans="1:192" s="3" customFormat="1" ht="15">
      <c r="A21" s="12"/>
      <c r="B21" s="129" t="s">
        <v>438</v>
      </c>
      <c r="C21" s="130"/>
      <c r="D21" s="8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</row>
    <row r="22" spans="1:192" s="3" customFormat="1" ht="15">
      <c r="A22" s="12"/>
      <c r="B22" s="197" t="s">
        <v>492</v>
      </c>
      <c r="C22" s="12"/>
      <c r="D22" s="8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</row>
    <row r="23" spans="1:192" s="3" customFormat="1" ht="15.75">
      <c r="A23" s="12"/>
      <c r="B23" s="12"/>
      <c r="C23" s="12"/>
      <c r="D23" s="12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</row>
    <row r="24" spans="1:192" s="3" customFormat="1">
      <c r="A24" s="12"/>
      <c r="B24" s="12"/>
      <c r="C24" s="12"/>
      <c r="D24" s="12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</row>
    <row r="25" spans="1:192" s="3" customFormat="1">
      <c r="A25" s="12"/>
      <c r="B25" s="12"/>
      <c r="C25" s="12"/>
      <c r="D25" s="12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</row>
    <row r="26" spans="1:192" s="3" customFormat="1">
      <c r="A26" s="12"/>
      <c r="B26" s="12"/>
      <c r="C26" s="12"/>
      <c r="D26" s="12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</row>
    <row r="27" spans="1:192" s="3" customFormat="1">
      <c r="A27" s="12"/>
      <c r="B27" s="12"/>
      <c r="C27" s="12"/>
      <c r="D27" s="12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</row>
    <row r="28" spans="1:192" s="3" customFormat="1">
      <c r="A28" s="12"/>
      <c r="B28" s="12"/>
      <c r="C28" s="12"/>
      <c r="D28" s="12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</row>
    <row r="29" spans="1:192" s="3" customFormat="1">
      <c r="A29" s="12"/>
      <c r="B29" s="12"/>
      <c r="C29" s="12"/>
      <c r="D29" s="12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</row>
    <row r="30" spans="1:192" s="3" customFormat="1">
      <c r="A30" s="12"/>
      <c r="B30" s="12"/>
      <c r="C30" s="12"/>
      <c r="D30" s="12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</row>
    <row r="31" spans="1:192" s="3" customFormat="1">
      <c r="A31" s="12"/>
      <c r="B31" s="12"/>
      <c r="C31" s="12"/>
      <c r="D31" s="12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</row>
    <row r="32" spans="1:192" s="3" customFormat="1">
      <c r="A32" s="12"/>
      <c r="B32" s="12"/>
      <c r="C32" s="12"/>
      <c r="D32" s="12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</row>
    <row r="33" spans="1:192" s="3" customFormat="1">
      <c r="A33" s="12"/>
      <c r="B33" s="12"/>
      <c r="C33" s="12"/>
      <c r="D33" s="12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</row>
    <row r="34" spans="1:192"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</row>
    <row r="35" spans="1:192"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</row>
    <row r="36" spans="1:192"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</row>
    <row r="37" spans="1:192"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</row>
    <row r="38" spans="1:192"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</row>
    <row r="39" spans="1:192"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</row>
    <row r="40" spans="1:192"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</row>
    <row r="41" spans="1:192"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</row>
    <row r="42" spans="1:192"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</row>
    <row r="43" spans="1:192"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</row>
    <row r="44" spans="1:192"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</row>
    <row r="45" spans="1:192"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</row>
    <row r="46" spans="1:192"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</row>
    <row r="47" spans="1:192"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</row>
    <row r="48" spans="1:192"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</row>
    <row r="49" spans="17:31"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</row>
    <row r="50" spans="17:31"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</row>
    <row r="51" spans="17:31"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</row>
    <row r="52" spans="17:31"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</row>
    <row r="53" spans="17:31"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</row>
    <row r="54" spans="17:31"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</row>
    <row r="55" spans="17:31"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</row>
    <row r="56" spans="17:31"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</row>
    <row r="57" spans="17:31"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</row>
    <row r="58" spans="17:31"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</row>
    <row r="59" spans="17:31"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</row>
    <row r="60" spans="17:31"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</row>
    <row r="61" spans="17:31"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</row>
    <row r="62" spans="17:31"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</row>
    <row r="63" spans="17:31"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</row>
    <row r="64" spans="17:31"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</row>
    <row r="65" spans="17:31"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</row>
    <row r="66" spans="17:31"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</row>
    <row r="67" spans="17:31"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</row>
    <row r="68" spans="17:31"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</row>
    <row r="69" spans="17:31"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</row>
    <row r="70" spans="17:31"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</row>
    <row r="71" spans="17:31"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</row>
    <row r="72" spans="17:31"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</row>
    <row r="73" spans="17:31"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</row>
    <row r="74" spans="17:31"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</row>
    <row r="75" spans="17:31"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</row>
    <row r="76" spans="17:31"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</row>
    <row r="77" spans="17:31"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</row>
    <row r="78" spans="17:31"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</row>
    <row r="79" spans="17:31"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</row>
    <row r="80" spans="17:31"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</row>
    <row r="81" spans="17:31"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</row>
    <row r="82" spans="17:31"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</row>
    <row r="83" spans="17:31"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</row>
    <row r="84" spans="17:31"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</row>
    <row r="85" spans="17:31"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</row>
    <row r="86" spans="17:31"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</row>
    <row r="87" spans="17:31"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</row>
    <row r="88" spans="17:31"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</row>
    <row r="89" spans="17:31"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</row>
    <row r="90" spans="17:31"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</row>
    <row r="91" spans="17:31"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</row>
    <row r="92" spans="17:31"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</row>
    <row r="93" spans="17:31"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</row>
    <row r="94" spans="17:31"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</row>
    <row r="95" spans="17:31"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</row>
    <row r="96" spans="17:31"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</row>
    <row r="97" spans="17:31"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</row>
    <row r="98" spans="17:31"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</row>
    <row r="99" spans="17:31"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</row>
    <row r="100" spans="17:31"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</row>
    <row r="101" spans="17:31"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</row>
    <row r="102" spans="17:31"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A20">
    <cfRule type="duplicateValues" dxfId="76" priority="5"/>
  </conditionalFormatting>
  <conditionalFormatting sqref="A20">
    <cfRule type="duplicateValues" dxfId="75" priority="6"/>
  </conditionalFormatting>
  <conditionalFormatting sqref="A20">
    <cfRule type="duplicateValues" dxfId="74" priority="7"/>
  </conditionalFormatting>
  <conditionalFormatting sqref="C16:C18">
    <cfRule type="duplicateValues" dxfId="73" priority="4"/>
  </conditionalFormatting>
  <conditionalFormatting sqref="B17:B18">
    <cfRule type="duplicateValues" dxfId="72" priority="1"/>
  </conditionalFormatting>
  <printOptions horizontalCentered="1" verticalCentered="1"/>
  <pageMargins left="0.25" right="0.25" top="0.75" bottom="0.75" header="0.3" footer="0.3"/>
  <pageSetup paperSize="8" scale="54" orientation="landscape" r:id="rId1"/>
  <headerFooter>
    <oddHeader>&amp;L&amp;G</oddHeader>
    <oddFooter>&amp;R&amp;G</oddFooter>
  </headerFooter>
  <ignoredErrors>
    <ignoredError sqref="A7:A14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CB30"/>
  <sheetViews>
    <sheetView showGridLines="0" topLeftCell="A2" zoomScale="80" zoomScaleNormal="80" workbookViewId="0">
      <selection activeCell="F37" sqref="F37"/>
    </sheetView>
  </sheetViews>
  <sheetFormatPr baseColWidth="10" defaultColWidth="11.375" defaultRowHeight="14.25"/>
  <cols>
    <col min="1" max="1" width="13.87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80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80" ht="39.950000000000003" customHeight="1">
      <c r="A2" s="17" t="s">
        <v>237</v>
      </c>
      <c r="D2" s="47"/>
    </row>
    <row r="3" spans="1:80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80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80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80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Q6" s="110"/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X6" s="110"/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E6" s="110"/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80" s="3" customFormat="1" ht="20.100000000000001" customHeight="1">
      <c r="A7" s="50" t="s">
        <v>89</v>
      </c>
      <c r="B7" s="135" t="s">
        <v>7</v>
      </c>
      <c r="C7" s="135" t="s">
        <v>437</v>
      </c>
      <c r="D7" s="50"/>
      <c r="E7" s="145">
        <v>2403</v>
      </c>
      <c r="F7" s="145">
        <v>2923</v>
      </c>
      <c r="G7" s="145">
        <v>3666</v>
      </c>
      <c r="H7" s="145">
        <v>2864</v>
      </c>
      <c r="I7" s="145">
        <v>11856</v>
      </c>
      <c r="J7" s="140"/>
      <c r="K7" s="85">
        <v>0.77419354838709675</v>
      </c>
      <c r="L7" s="85">
        <v>16.370967741935484</v>
      </c>
      <c r="M7" s="157">
        <v>2.3225806451612905</v>
      </c>
      <c r="N7" s="85">
        <v>26.5</v>
      </c>
      <c r="O7" s="85">
        <v>12.785714285714286</v>
      </c>
      <c r="P7" s="86">
        <v>3.4285714285714284</v>
      </c>
      <c r="Q7" s="96"/>
      <c r="R7" s="85">
        <v>1.0806451612903225</v>
      </c>
      <c r="S7" s="85">
        <v>17.887096774193548</v>
      </c>
      <c r="T7" s="157">
        <v>2.693548387096774</v>
      </c>
      <c r="U7" s="85">
        <v>28.03448275862069</v>
      </c>
      <c r="V7" s="85">
        <v>23.379310344827587</v>
      </c>
      <c r="W7" s="86">
        <v>3.0689655172413794</v>
      </c>
      <c r="X7" s="96"/>
      <c r="Y7" s="170">
        <v>1.5</v>
      </c>
      <c r="Z7" s="170">
        <v>26.3</v>
      </c>
      <c r="AA7" s="157">
        <v>5.9</v>
      </c>
      <c r="AB7" s="170">
        <v>28.8</v>
      </c>
      <c r="AC7" s="170">
        <v>20.399999999999999</v>
      </c>
      <c r="AD7" s="171">
        <v>4.7</v>
      </c>
      <c r="AE7" s="96"/>
      <c r="AF7" s="170">
        <v>1.0806451612903225</v>
      </c>
      <c r="AG7" s="170">
        <v>18.080645161290324</v>
      </c>
      <c r="AH7" s="157">
        <v>4.032258064516129</v>
      </c>
      <c r="AI7" s="170">
        <v>25.766666666666666</v>
      </c>
      <c r="AJ7" s="170">
        <v>16.8</v>
      </c>
      <c r="AK7" s="171">
        <v>4.9666666666666668</v>
      </c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</row>
    <row r="8" spans="1:80" s="3" customFormat="1" ht="20.100000000000001" customHeight="1">
      <c r="A8" s="50" t="s">
        <v>90</v>
      </c>
      <c r="B8" s="135" t="s">
        <v>7</v>
      </c>
      <c r="C8" s="135" t="s">
        <v>357</v>
      </c>
      <c r="D8" s="50"/>
      <c r="E8" s="102">
        <v>854</v>
      </c>
      <c r="F8" s="102">
        <v>1005</v>
      </c>
      <c r="G8" s="102">
        <v>1687</v>
      </c>
      <c r="H8" s="102">
        <v>1097</v>
      </c>
      <c r="I8" s="102">
        <v>4643</v>
      </c>
      <c r="J8" s="140"/>
      <c r="K8" s="85">
        <v>0.40322580645161288</v>
      </c>
      <c r="L8" s="85">
        <v>6.741935483870968</v>
      </c>
      <c r="M8" s="158">
        <v>0.43548387096774194</v>
      </c>
      <c r="N8" s="85">
        <v>9.8928571428571423</v>
      </c>
      <c r="O8" s="85">
        <v>3.2142857142857144</v>
      </c>
      <c r="P8" s="86">
        <v>0.6071428571428571</v>
      </c>
      <c r="Q8" s="96"/>
      <c r="R8" s="85">
        <v>0.35483870967741937</v>
      </c>
      <c r="S8" s="85">
        <v>7.709677419354839</v>
      </c>
      <c r="T8" s="158">
        <v>0.74193548387096775</v>
      </c>
      <c r="U8" s="85">
        <v>10.96551724137931</v>
      </c>
      <c r="V8" s="85">
        <v>3.8275862068965516</v>
      </c>
      <c r="W8" s="86">
        <v>1.0344827586206897</v>
      </c>
      <c r="X8" s="96"/>
      <c r="Y8" s="170">
        <v>1.2</v>
      </c>
      <c r="Z8" s="170">
        <v>11.4</v>
      </c>
      <c r="AA8" s="158">
        <v>1.1000000000000001</v>
      </c>
      <c r="AB8" s="170">
        <v>15.8</v>
      </c>
      <c r="AC8" s="170">
        <v>10.3</v>
      </c>
      <c r="AD8" s="171">
        <v>2.9</v>
      </c>
      <c r="AE8" s="96"/>
      <c r="AF8" s="170">
        <v>0.59677419354838712</v>
      </c>
      <c r="AG8" s="170">
        <v>7.145161290322581</v>
      </c>
      <c r="AH8" s="158">
        <v>0.82258064516129037</v>
      </c>
      <c r="AI8" s="170">
        <v>13.266666666666667</v>
      </c>
      <c r="AJ8" s="170">
        <v>4.333333333333333</v>
      </c>
      <c r="AK8" s="171">
        <v>1.2666666666666666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</row>
    <row r="9" spans="1:80" s="3" customFormat="1" ht="20.100000000000001" customHeight="1">
      <c r="A9" s="50" t="s">
        <v>91</v>
      </c>
      <c r="B9" s="135" t="s">
        <v>7</v>
      </c>
      <c r="C9" s="135" t="s">
        <v>358</v>
      </c>
      <c r="D9" s="50"/>
      <c r="E9" s="102">
        <v>1895</v>
      </c>
      <c r="F9" s="102">
        <v>1848</v>
      </c>
      <c r="G9" s="102">
        <v>2287</v>
      </c>
      <c r="H9" s="102">
        <v>2579</v>
      </c>
      <c r="I9" s="102">
        <v>8609</v>
      </c>
      <c r="J9" s="140"/>
      <c r="K9" s="85">
        <v>1.3387096774193548</v>
      </c>
      <c r="L9" s="85">
        <v>13.64516129032258</v>
      </c>
      <c r="M9" s="158">
        <v>1</v>
      </c>
      <c r="N9" s="85">
        <v>21.428571428571427</v>
      </c>
      <c r="O9" s="85">
        <v>9.7142857142857135</v>
      </c>
      <c r="P9" s="86">
        <v>1.1428571428571428</v>
      </c>
      <c r="Q9" s="96"/>
      <c r="R9" s="85">
        <v>0.67741935483870963</v>
      </c>
      <c r="S9" s="85">
        <v>14.209677419354838</v>
      </c>
      <c r="T9" s="158">
        <v>1.1451612903225807</v>
      </c>
      <c r="U9" s="85">
        <v>17.103448275862068</v>
      </c>
      <c r="V9" s="85">
        <v>10.96551724137931</v>
      </c>
      <c r="W9" s="86">
        <v>1.3793103448275863</v>
      </c>
      <c r="X9" s="96"/>
      <c r="Y9" s="170">
        <v>1.4</v>
      </c>
      <c r="Z9" s="170">
        <v>16.899999999999999</v>
      </c>
      <c r="AA9" s="158">
        <v>2</v>
      </c>
      <c r="AB9" s="170">
        <v>21</v>
      </c>
      <c r="AC9" s="170">
        <v>11.3</v>
      </c>
      <c r="AD9" s="171">
        <v>2.9</v>
      </c>
      <c r="AE9" s="96"/>
      <c r="AF9" s="170">
        <v>0.70967741935483875</v>
      </c>
      <c r="AG9" s="170">
        <v>17.016129032258064</v>
      </c>
      <c r="AH9" s="158">
        <v>2.5161290322580645</v>
      </c>
      <c r="AI9" s="170">
        <v>24.5</v>
      </c>
      <c r="AJ9" s="170">
        <v>15.3</v>
      </c>
      <c r="AK9" s="171">
        <v>4.333333333333333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</row>
    <row r="10" spans="1:80" s="3" customFormat="1" ht="20.100000000000001" customHeight="1">
      <c r="A10" s="50" t="s">
        <v>92</v>
      </c>
      <c r="B10" s="135" t="s">
        <v>7</v>
      </c>
      <c r="C10" s="135" t="s">
        <v>359</v>
      </c>
      <c r="D10" s="50"/>
      <c r="E10" s="102">
        <v>1287</v>
      </c>
      <c r="F10" s="102">
        <v>1685</v>
      </c>
      <c r="G10" s="102">
        <v>2257</v>
      </c>
      <c r="H10" s="102">
        <v>1838</v>
      </c>
      <c r="I10" s="102">
        <v>7067</v>
      </c>
      <c r="J10" s="140"/>
      <c r="K10" s="85">
        <v>0.62903225806451613</v>
      </c>
      <c r="L10" s="85">
        <v>8.693548387096774</v>
      </c>
      <c r="M10" s="158">
        <v>0.91935483870967738</v>
      </c>
      <c r="N10" s="85">
        <v>15.071428571428571</v>
      </c>
      <c r="O10" s="85">
        <v>7.1428571428571432</v>
      </c>
      <c r="P10" s="86">
        <v>1.0714285714285714</v>
      </c>
      <c r="Q10" s="96"/>
      <c r="R10" s="85">
        <v>0.90322580645161288</v>
      </c>
      <c r="S10" s="85">
        <v>10.129032258064516</v>
      </c>
      <c r="T10" s="158">
        <v>1.3225806451612903</v>
      </c>
      <c r="U10" s="85">
        <v>18.413793103448278</v>
      </c>
      <c r="V10" s="85">
        <v>11.758620689655173</v>
      </c>
      <c r="W10" s="86">
        <v>1.5172413793103448</v>
      </c>
      <c r="X10" s="96"/>
      <c r="Y10" s="170">
        <v>1.3</v>
      </c>
      <c r="Z10" s="170">
        <v>14.5</v>
      </c>
      <c r="AA10" s="158">
        <v>2.4</v>
      </c>
      <c r="AB10" s="170">
        <v>20.6</v>
      </c>
      <c r="AC10" s="170">
        <v>16</v>
      </c>
      <c r="AD10" s="171">
        <v>2.4</v>
      </c>
      <c r="AE10" s="96"/>
      <c r="AF10" s="170">
        <v>0.75806451612903225</v>
      </c>
      <c r="AG10" s="170">
        <v>9.8387096774193541</v>
      </c>
      <c r="AH10" s="158">
        <v>3.2903225806451615</v>
      </c>
      <c r="AI10" s="170">
        <v>18.966666666666665</v>
      </c>
      <c r="AJ10" s="170">
        <v>10.6</v>
      </c>
      <c r="AK10" s="171">
        <v>3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</row>
    <row r="11" spans="1:80" s="3" customFormat="1" ht="20.100000000000001" customHeight="1">
      <c r="A11" s="50" t="s">
        <v>93</v>
      </c>
      <c r="B11" s="135" t="s">
        <v>7</v>
      </c>
      <c r="C11" s="135" t="s">
        <v>360</v>
      </c>
      <c r="D11" s="50"/>
      <c r="E11" s="102">
        <v>1309</v>
      </c>
      <c r="F11" s="102">
        <v>1659</v>
      </c>
      <c r="G11" s="102">
        <v>1971</v>
      </c>
      <c r="H11" s="102">
        <v>1983</v>
      </c>
      <c r="I11" s="102">
        <v>6922</v>
      </c>
      <c r="J11" s="140"/>
      <c r="K11" s="85">
        <v>0.4838709677419355</v>
      </c>
      <c r="L11" s="85">
        <v>9.1612903225806459</v>
      </c>
      <c r="M11" s="158">
        <v>0.72580645161290325</v>
      </c>
      <c r="N11" s="85">
        <v>18.107142857142858</v>
      </c>
      <c r="O11" s="85">
        <v>4.7857142857142856</v>
      </c>
      <c r="P11" s="86">
        <v>0.8928571428571429</v>
      </c>
      <c r="Q11" s="96"/>
      <c r="R11" s="85">
        <v>0.70967741935483875</v>
      </c>
      <c r="S11" s="85">
        <v>11.096774193548388</v>
      </c>
      <c r="T11" s="158">
        <v>0.90322580645161288</v>
      </c>
      <c r="U11" s="85">
        <v>18.103448275862068</v>
      </c>
      <c r="V11" s="85">
        <v>10.931034482758621</v>
      </c>
      <c r="W11" s="86">
        <v>1</v>
      </c>
      <c r="X11" s="96"/>
      <c r="Y11" s="170">
        <v>0.9</v>
      </c>
      <c r="Z11" s="170">
        <v>14</v>
      </c>
      <c r="AA11" s="158">
        <v>1.5</v>
      </c>
      <c r="AB11" s="170">
        <v>18.8</v>
      </c>
      <c r="AC11" s="170">
        <v>11.7</v>
      </c>
      <c r="AD11" s="171">
        <v>2.5</v>
      </c>
      <c r="AE11" s="96"/>
      <c r="AF11" s="170">
        <v>1.7258064516129032</v>
      </c>
      <c r="AG11" s="170">
        <v>13.580645161290322</v>
      </c>
      <c r="AH11" s="158">
        <v>1</v>
      </c>
      <c r="AI11" s="170">
        <v>20.333333333333332</v>
      </c>
      <c r="AJ11" s="170">
        <v>9.6666666666666661</v>
      </c>
      <c r="AK11" s="171">
        <v>2.4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</row>
    <row r="12" spans="1:80" s="3" customFormat="1" ht="20.100000000000001" customHeight="1">
      <c r="A12" s="50" t="s">
        <v>94</v>
      </c>
      <c r="B12" s="135" t="s">
        <v>7</v>
      </c>
      <c r="C12" s="135" t="s">
        <v>361</v>
      </c>
      <c r="D12" s="50"/>
      <c r="E12" s="102">
        <v>2180</v>
      </c>
      <c r="F12" s="102">
        <v>2845</v>
      </c>
      <c r="G12" s="102">
        <v>3698</v>
      </c>
      <c r="H12" s="102">
        <v>5332</v>
      </c>
      <c r="I12" s="102">
        <v>14055</v>
      </c>
      <c r="J12" s="140"/>
      <c r="K12" s="85">
        <v>1.3548387096774193</v>
      </c>
      <c r="L12" s="85">
        <v>15.548387096774194</v>
      </c>
      <c r="M12" s="158">
        <v>1.7258064516129032</v>
      </c>
      <c r="N12" s="85">
        <v>21.285714285714285</v>
      </c>
      <c r="O12" s="85">
        <v>13.25</v>
      </c>
      <c r="P12" s="86">
        <v>2.0714285714285716</v>
      </c>
      <c r="Q12" s="96"/>
      <c r="R12" s="85">
        <v>1.2258064516129032</v>
      </c>
      <c r="S12" s="85">
        <v>19.677419354838708</v>
      </c>
      <c r="T12" s="158">
        <v>2.306451612903226</v>
      </c>
      <c r="U12" s="85">
        <v>27.448275862068964</v>
      </c>
      <c r="V12" s="85">
        <v>17.655172413793103</v>
      </c>
      <c r="W12" s="86">
        <v>3.3793103448275863</v>
      </c>
      <c r="X12" s="96"/>
      <c r="Y12" s="170">
        <v>4</v>
      </c>
      <c r="Z12" s="170">
        <v>25</v>
      </c>
      <c r="AA12" s="158">
        <v>4.8</v>
      </c>
      <c r="AB12" s="170">
        <v>31.2</v>
      </c>
      <c r="AC12" s="170">
        <v>20</v>
      </c>
      <c r="AD12" s="171">
        <v>3.7</v>
      </c>
      <c r="AE12" s="96"/>
      <c r="AF12" s="170">
        <v>17.919354838709676</v>
      </c>
      <c r="AG12" s="170">
        <v>28.725806451612904</v>
      </c>
      <c r="AH12" s="158">
        <v>4.82258064516129</v>
      </c>
      <c r="AI12" s="170">
        <v>40.333333333333336</v>
      </c>
      <c r="AJ12" s="170">
        <v>23.733333333333334</v>
      </c>
      <c r="AK12" s="171">
        <v>7.3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</row>
    <row r="13" spans="1:80" s="3" customFormat="1" ht="20.100000000000001" customHeight="1">
      <c r="A13" s="50" t="s">
        <v>95</v>
      </c>
      <c r="B13" s="135" t="s">
        <v>7</v>
      </c>
      <c r="C13" s="135" t="s">
        <v>362</v>
      </c>
      <c r="D13" s="50"/>
      <c r="E13" s="102">
        <v>1681</v>
      </c>
      <c r="F13" s="102">
        <v>1984</v>
      </c>
      <c r="G13" s="102">
        <v>2481</v>
      </c>
      <c r="H13" s="102">
        <v>2339</v>
      </c>
      <c r="I13" s="102">
        <v>8485</v>
      </c>
      <c r="J13" s="140"/>
      <c r="K13" s="85">
        <v>1.3548387096774193</v>
      </c>
      <c r="L13" s="85">
        <v>11.290322580645162</v>
      </c>
      <c r="M13" s="158">
        <v>1.3548387096774193</v>
      </c>
      <c r="N13" s="85">
        <v>18.357142857142858</v>
      </c>
      <c r="O13" s="85">
        <v>8.1428571428571423</v>
      </c>
      <c r="P13" s="86">
        <v>2.5357142857142856</v>
      </c>
      <c r="Q13" s="96"/>
      <c r="R13" s="85">
        <v>1.7580645161290323</v>
      </c>
      <c r="S13" s="85">
        <v>13.387096774193548</v>
      </c>
      <c r="T13" s="158">
        <v>1.2580645161290323</v>
      </c>
      <c r="U13" s="85">
        <v>23.96551724137931</v>
      </c>
      <c r="V13" s="85">
        <v>7.5517241379310347</v>
      </c>
      <c r="W13" s="86">
        <v>1.8275862068965518</v>
      </c>
      <c r="X13" s="96"/>
      <c r="Y13" s="170">
        <v>2</v>
      </c>
      <c r="Z13" s="170">
        <v>14.4</v>
      </c>
      <c r="AA13" s="158">
        <v>1.7</v>
      </c>
      <c r="AB13" s="170">
        <v>28.8</v>
      </c>
      <c r="AC13" s="170">
        <v>14.6</v>
      </c>
      <c r="AD13" s="171">
        <v>3.8</v>
      </c>
      <c r="AE13" s="96"/>
      <c r="AF13" s="170">
        <v>1.6451612903225807</v>
      </c>
      <c r="AG13" s="170">
        <v>12.548387096774194</v>
      </c>
      <c r="AH13" s="158">
        <v>3.3225806451612905</v>
      </c>
      <c r="AI13" s="170">
        <v>26.833333333333332</v>
      </c>
      <c r="AJ13" s="170">
        <v>10.666666666666666</v>
      </c>
      <c r="AK13" s="171">
        <v>4.2666666666666666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</row>
    <row r="14" spans="1:80" s="3" customFormat="1" ht="20.100000000000001" customHeight="1">
      <c r="A14" s="50" t="s">
        <v>96</v>
      </c>
      <c r="B14" s="135" t="s">
        <v>8</v>
      </c>
      <c r="C14" s="135" t="s">
        <v>363</v>
      </c>
      <c r="D14" s="50"/>
      <c r="E14" s="102">
        <v>9077</v>
      </c>
      <c r="F14" s="102">
        <v>9702</v>
      </c>
      <c r="G14" s="102">
        <v>11650</v>
      </c>
      <c r="H14" s="102">
        <v>14429</v>
      </c>
      <c r="I14" s="102">
        <v>44858</v>
      </c>
      <c r="J14" s="140"/>
      <c r="K14" s="85">
        <v>0.20967741935483872</v>
      </c>
      <c r="L14" s="85">
        <v>64</v>
      </c>
      <c r="M14" s="158">
        <v>8.4838709677419359</v>
      </c>
      <c r="N14" s="85">
        <v>92</v>
      </c>
      <c r="O14" s="85">
        <v>62.142857142857146</v>
      </c>
      <c r="P14" s="86">
        <v>9.0714285714285712</v>
      </c>
      <c r="Q14" s="96"/>
      <c r="R14" s="85">
        <v>0.17741935483870969</v>
      </c>
      <c r="S14" s="85">
        <v>65.516129032258064</v>
      </c>
      <c r="T14" s="158">
        <v>10.419354838709678</v>
      </c>
      <c r="U14" s="85">
        <v>94.724137931034477</v>
      </c>
      <c r="V14" s="85">
        <v>64.103448275862064</v>
      </c>
      <c r="W14" s="86">
        <v>13</v>
      </c>
      <c r="X14" s="96"/>
      <c r="Y14" s="170">
        <v>0.3</v>
      </c>
      <c r="Z14" s="170">
        <v>81.900000000000006</v>
      </c>
      <c r="AA14" s="158">
        <v>15.4</v>
      </c>
      <c r="AB14" s="170">
        <v>105.7</v>
      </c>
      <c r="AC14" s="170">
        <v>69.400000000000006</v>
      </c>
      <c r="AD14" s="171">
        <v>17.899999999999999</v>
      </c>
      <c r="AE14" s="96"/>
      <c r="AF14" s="170">
        <v>0.58064516129032262</v>
      </c>
      <c r="AG14" s="170">
        <v>87.532258064516128</v>
      </c>
      <c r="AH14" s="158">
        <v>20.887096774193548</v>
      </c>
      <c r="AI14" s="170">
        <v>135.63333333333333</v>
      </c>
      <c r="AJ14" s="170">
        <v>94.333333333333329</v>
      </c>
      <c r="AK14" s="171">
        <v>25.733333333333334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</row>
    <row r="15" spans="1:80" s="3" customFormat="1" ht="20.100000000000001" customHeight="1">
      <c r="A15" s="50" t="s">
        <v>97</v>
      </c>
      <c r="B15" s="135" t="s">
        <v>7</v>
      </c>
      <c r="C15" s="135" t="s">
        <v>364</v>
      </c>
      <c r="D15" s="50"/>
      <c r="E15" s="102">
        <v>1116</v>
      </c>
      <c r="F15" s="102">
        <v>818</v>
      </c>
      <c r="G15" s="102">
        <v>1210</v>
      </c>
      <c r="H15" s="102">
        <v>1125</v>
      </c>
      <c r="I15" s="102">
        <v>4269</v>
      </c>
      <c r="J15" s="140"/>
      <c r="K15" s="85">
        <v>0.37096774193548387</v>
      </c>
      <c r="L15" s="85">
        <v>8.5322580645161299</v>
      </c>
      <c r="M15" s="158">
        <v>0.66129032258064513</v>
      </c>
      <c r="N15" s="85">
        <v>10.714285714285714</v>
      </c>
      <c r="O15" s="85">
        <v>6.7857142857142856</v>
      </c>
      <c r="P15" s="86">
        <v>1.1785714285714286</v>
      </c>
      <c r="Q15" s="96"/>
      <c r="R15" s="85">
        <v>0.20967741935483872</v>
      </c>
      <c r="S15" s="85">
        <v>5.354838709677419</v>
      </c>
      <c r="T15" s="158">
        <v>0.58064516129032262</v>
      </c>
      <c r="U15" s="85">
        <v>9.5172413793103452</v>
      </c>
      <c r="V15" s="85">
        <v>4.4482758620689653</v>
      </c>
      <c r="W15" s="86">
        <v>1.103448275862069</v>
      </c>
      <c r="X15" s="96"/>
      <c r="Y15" s="170">
        <v>0.4</v>
      </c>
      <c r="Z15" s="170">
        <v>8.8000000000000007</v>
      </c>
      <c r="AA15" s="158">
        <v>1</v>
      </c>
      <c r="AB15" s="170">
        <v>12.1</v>
      </c>
      <c r="AC15" s="170">
        <v>6.5</v>
      </c>
      <c r="AD15" s="171">
        <v>1.3</v>
      </c>
      <c r="AE15" s="96"/>
      <c r="AF15" s="170">
        <v>0.82258064516129037</v>
      </c>
      <c r="AG15" s="170">
        <v>7.112903225806452</v>
      </c>
      <c r="AH15" s="158">
        <v>0.85483870967741937</v>
      </c>
      <c r="AI15" s="170">
        <v>12.733333333333333</v>
      </c>
      <c r="AJ15" s="170">
        <v>5.4666666666666668</v>
      </c>
      <c r="AK15" s="171">
        <v>1.1333333333333333</v>
      </c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</row>
    <row r="16" spans="1:80" s="3" customFormat="1" ht="20.100000000000001" customHeight="1">
      <c r="A16" s="50" t="s">
        <v>98</v>
      </c>
      <c r="B16" s="135" t="s">
        <v>7</v>
      </c>
      <c r="C16" s="135" t="s">
        <v>365</v>
      </c>
      <c r="D16" s="50"/>
      <c r="E16" s="102">
        <v>1575</v>
      </c>
      <c r="F16" s="102">
        <v>1150</v>
      </c>
      <c r="G16" s="102">
        <v>1611</v>
      </c>
      <c r="H16" s="102">
        <v>1937</v>
      </c>
      <c r="I16" s="102">
        <v>6273</v>
      </c>
      <c r="J16" s="140"/>
      <c r="K16" s="85">
        <v>0.35483870967741937</v>
      </c>
      <c r="L16" s="85">
        <v>10.5</v>
      </c>
      <c r="M16" s="158">
        <v>1.0483870967741935</v>
      </c>
      <c r="N16" s="85">
        <v>20.25</v>
      </c>
      <c r="O16" s="85">
        <v>8.6071428571428577</v>
      </c>
      <c r="P16" s="86">
        <v>1.0357142857142858</v>
      </c>
      <c r="Q16" s="96"/>
      <c r="R16" s="85">
        <v>0.12903225806451613</v>
      </c>
      <c r="S16" s="85">
        <v>9.5806451612903221</v>
      </c>
      <c r="T16" s="158">
        <v>1.5161290322580645</v>
      </c>
      <c r="U16" s="85">
        <v>9.6551724137931032</v>
      </c>
      <c r="V16" s="85">
        <v>5</v>
      </c>
      <c r="W16" s="86">
        <v>1</v>
      </c>
      <c r="X16" s="96"/>
      <c r="Y16" s="170">
        <v>0.3</v>
      </c>
      <c r="Z16" s="170">
        <v>11</v>
      </c>
      <c r="AA16" s="158">
        <v>2.7</v>
      </c>
      <c r="AB16" s="170">
        <v>15.8</v>
      </c>
      <c r="AC16" s="170">
        <v>8.4</v>
      </c>
      <c r="AD16" s="171">
        <v>1.4</v>
      </c>
      <c r="AE16" s="96"/>
      <c r="AF16" s="170">
        <v>0.33870967741935482</v>
      </c>
      <c r="AG16" s="170">
        <v>13.338709677419354</v>
      </c>
      <c r="AH16" s="158">
        <v>2.1451612903225805</v>
      </c>
      <c r="AI16" s="170">
        <v>17.7</v>
      </c>
      <c r="AJ16" s="170">
        <v>11.366666666666667</v>
      </c>
      <c r="AK16" s="171">
        <v>2.8</v>
      </c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</row>
    <row r="17" spans="1:80" s="3" customFormat="1" ht="20.100000000000001" customHeight="1">
      <c r="A17" s="50" t="s">
        <v>99</v>
      </c>
      <c r="B17" s="135" t="s">
        <v>7</v>
      </c>
      <c r="C17" s="135" t="s">
        <v>366</v>
      </c>
      <c r="D17" s="50"/>
      <c r="E17" s="102">
        <v>2869</v>
      </c>
      <c r="F17" s="102">
        <v>2343</v>
      </c>
      <c r="G17" s="102">
        <v>3282</v>
      </c>
      <c r="H17" s="102">
        <v>5268</v>
      </c>
      <c r="I17" s="102">
        <v>13762</v>
      </c>
      <c r="J17" s="140"/>
      <c r="K17" s="85">
        <v>1.5806451612903225</v>
      </c>
      <c r="L17" s="85">
        <v>18.370967741935484</v>
      </c>
      <c r="M17" s="158">
        <v>2.435483870967742</v>
      </c>
      <c r="N17" s="85">
        <v>28.142857142857142</v>
      </c>
      <c r="O17" s="85">
        <v>20.5</v>
      </c>
      <c r="P17" s="86">
        <v>4.25</v>
      </c>
      <c r="Q17" s="96"/>
      <c r="R17" s="85">
        <v>1.3548387096774193</v>
      </c>
      <c r="S17" s="85">
        <v>16.112903225806452</v>
      </c>
      <c r="T17" s="158">
        <v>2</v>
      </c>
      <c r="U17" s="85">
        <v>21.517241379310345</v>
      </c>
      <c r="V17" s="85">
        <v>13.379310344827585</v>
      </c>
      <c r="W17" s="86">
        <v>4.2758620689655169</v>
      </c>
      <c r="X17" s="96"/>
      <c r="Y17" s="170">
        <v>1.9</v>
      </c>
      <c r="Z17" s="170">
        <v>21.6</v>
      </c>
      <c r="AA17" s="158">
        <v>3.5</v>
      </c>
      <c r="AB17" s="170">
        <v>35</v>
      </c>
      <c r="AC17" s="170">
        <v>14.4</v>
      </c>
      <c r="AD17" s="171">
        <v>6.1</v>
      </c>
      <c r="AE17" s="96"/>
      <c r="AF17" s="170">
        <v>26.225806451612904</v>
      </c>
      <c r="AG17" s="170">
        <v>27.419354838709676</v>
      </c>
      <c r="AH17" s="158">
        <v>4.435483870967742</v>
      </c>
      <c r="AI17" s="170">
        <v>30.233333333333334</v>
      </c>
      <c r="AJ17" s="170">
        <v>18.166666666666668</v>
      </c>
      <c r="AK17" s="171">
        <v>7.166666666666667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</row>
    <row r="18" spans="1:80" s="3" customFormat="1" ht="20.100000000000001" customHeight="1">
      <c r="A18" s="50" t="s">
        <v>100</v>
      </c>
      <c r="B18" s="135" t="s">
        <v>7</v>
      </c>
      <c r="C18" s="135" t="s">
        <v>367</v>
      </c>
      <c r="D18" s="50"/>
      <c r="E18" s="102">
        <v>1086</v>
      </c>
      <c r="F18" s="102">
        <v>1014</v>
      </c>
      <c r="G18" s="102">
        <v>1730</v>
      </c>
      <c r="H18" s="102">
        <v>1557</v>
      </c>
      <c r="I18" s="102">
        <v>5387</v>
      </c>
      <c r="J18" s="140"/>
      <c r="K18" s="85">
        <v>0.77419354838709675</v>
      </c>
      <c r="L18" s="85">
        <v>8.306451612903226</v>
      </c>
      <c r="M18" s="158">
        <v>0.80645161290322576</v>
      </c>
      <c r="N18" s="85">
        <v>10.428571428571429</v>
      </c>
      <c r="O18" s="85">
        <v>5.3214285714285712</v>
      </c>
      <c r="P18" s="86">
        <v>1.1428571428571428</v>
      </c>
      <c r="Q18" s="96"/>
      <c r="R18" s="85">
        <v>0.38709677419354838</v>
      </c>
      <c r="S18" s="85">
        <v>8.0967741935483879</v>
      </c>
      <c r="T18" s="158">
        <v>0.77419354838709675</v>
      </c>
      <c r="U18" s="85">
        <v>9.3448275862068968</v>
      </c>
      <c r="V18" s="85">
        <v>5.068965517241379</v>
      </c>
      <c r="W18" s="86">
        <v>0.75862068965517238</v>
      </c>
      <c r="X18" s="96"/>
      <c r="Y18" s="170">
        <v>0.7</v>
      </c>
      <c r="Z18" s="170">
        <v>13.7</v>
      </c>
      <c r="AA18" s="158">
        <v>1.7</v>
      </c>
      <c r="AB18" s="170">
        <v>14</v>
      </c>
      <c r="AC18" s="170">
        <v>8</v>
      </c>
      <c r="AD18" s="171">
        <v>3.1</v>
      </c>
      <c r="AE18" s="96"/>
      <c r="AF18" s="170">
        <v>0.5</v>
      </c>
      <c r="AG18" s="170">
        <v>9.693548387096774</v>
      </c>
      <c r="AH18" s="158">
        <v>1.6129032258064515</v>
      </c>
      <c r="AI18" s="170">
        <v>17.899999999999999</v>
      </c>
      <c r="AJ18" s="170">
        <v>7.2</v>
      </c>
      <c r="AK18" s="171">
        <v>2.4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1:80" s="3" customFormat="1" ht="20.100000000000001" customHeight="1">
      <c r="A19" s="50" t="s">
        <v>101</v>
      </c>
      <c r="B19" s="135" t="s">
        <v>7</v>
      </c>
      <c r="C19" s="135" t="s">
        <v>368</v>
      </c>
      <c r="D19" s="50"/>
      <c r="E19" s="102">
        <v>2575</v>
      </c>
      <c r="F19" s="102">
        <v>2813</v>
      </c>
      <c r="G19" s="102">
        <v>3432</v>
      </c>
      <c r="H19" s="102">
        <v>4835</v>
      </c>
      <c r="I19" s="102">
        <v>13655</v>
      </c>
      <c r="J19" s="140"/>
      <c r="K19" s="85">
        <v>1.3225806451612903</v>
      </c>
      <c r="L19" s="85">
        <v>17.70967741935484</v>
      </c>
      <c r="M19" s="158">
        <v>2.5483870967741935</v>
      </c>
      <c r="N19" s="85">
        <v>26.857142857142858</v>
      </c>
      <c r="O19" s="85">
        <v>15.607142857142858</v>
      </c>
      <c r="P19" s="86">
        <v>1.7142857142857142</v>
      </c>
      <c r="Q19" s="96"/>
      <c r="R19" s="85">
        <v>0.75806451612903225</v>
      </c>
      <c r="S19" s="85">
        <v>19.580645161290324</v>
      </c>
      <c r="T19" s="158">
        <v>2.661290322580645</v>
      </c>
      <c r="U19" s="85">
        <v>29.172413793103448</v>
      </c>
      <c r="V19" s="85">
        <v>16.03448275862069</v>
      </c>
      <c r="W19" s="86">
        <v>2.6206896551724137</v>
      </c>
      <c r="X19" s="96"/>
      <c r="Y19" s="170">
        <v>1.6</v>
      </c>
      <c r="Z19" s="170">
        <v>23.1</v>
      </c>
      <c r="AA19" s="158">
        <v>3.9</v>
      </c>
      <c r="AB19" s="170">
        <v>31.7</v>
      </c>
      <c r="AC19" s="170">
        <v>20.2</v>
      </c>
      <c r="AD19" s="171">
        <v>5.4</v>
      </c>
      <c r="AE19" s="96"/>
      <c r="AF19" s="170">
        <v>13.67741935483871</v>
      </c>
      <c r="AG19" s="170">
        <v>24.806451612903224</v>
      </c>
      <c r="AH19" s="158">
        <v>5.4838709677419351</v>
      </c>
      <c r="AI19" s="170">
        <v>43.3</v>
      </c>
      <c r="AJ19" s="170">
        <v>21.666666666666668</v>
      </c>
      <c r="AK19" s="171">
        <v>5.333333333333333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1:80" s="3" customFormat="1" ht="20.100000000000001" customHeight="1">
      <c r="A20" s="50" t="s">
        <v>102</v>
      </c>
      <c r="B20" s="135" t="s">
        <v>7</v>
      </c>
      <c r="C20" s="135" t="s">
        <v>369</v>
      </c>
      <c r="D20" s="50"/>
      <c r="E20" s="102">
        <v>1206</v>
      </c>
      <c r="F20" s="102">
        <v>1043</v>
      </c>
      <c r="G20" s="102">
        <v>1430</v>
      </c>
      <c r="H20" s="102">
        <v>1247</v>
      </c>
      <c r="I20" s="102">
        <v>4926</v>
      </c>
      <c r="J20" s="140"/>
      <c r="K20" s="85">
        <v>0.967741935483871</v>
      </c>
      <c r="L20" s="85">
        <v>9.4677419354838701</v>
      </c>
      <c r="M20" s="158">
        <v>0.80645161290322576</v>
      </c>
      <c r="N20" s="85">
        <v>11.071428571428571</v>
      </c>
      <c r="O20" s="85">
        <v>5.9642857142857144</v>
      </c>
      <c r="P20" s="86">
        <v>1.1428571428571428</v>
      </c>
      <c r="Q20" s="96"/>
      <c r="R20" s="85">
        <v>0.58064516129032262</v>
      </c>
      <c r="S20" s="85">
        <v>7.903225806451613</v>
      </c>
      <c r="T20" s="158">
        <v>0.79032258064516125</v>
      </c>
      <c r="U20" s="85">
        <v>9.6896551724137936</v>
      </c>
      <c r="V20" s="85">
        <v>4.8275862068965516</v>
      </c>
      <c r="W20" s="86">
        <v>1.6206896551724137</v>
      </c>
      <c r="X20" s="96"/>
      <c r="Y20" s="170">
        <v>0.9</v>
      </c>
      <c r="Z20" s="170">
        <v>10.1</v>
      </c>
      <c r="AA20" s="158">
        <v>2</v>
      </c>
      <c r="AB20" s="170">
        <v>13.1</v>
      </c>
      <c r="AC20" s="170">
        <v>6.2</v>
      </c>
      <c r="AD20" s="171">
        <v>2.1</v>
      </c>
      <c r="AE20" s="96"/>
      <c r="AF20" s="170">
        <v>0.4838709677419355</v>
      </c>
      <c r="AG20" s="170">
        <v>7.4516129032258061</v>
      </c>
      <c r="AH20" s="158">
        <v>1.2741935483870968</v>
      </c>
      <c r="AI20" s="170">
        <v>13.933333333333334</v>
      </c>
      <c r="AJ20" s="170">
        <v>6.9333333333333336</v>
      </c>
      <c r="AK20" s="171">
        <v>1.6666666666666667</v>
      </c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</row>
    <row r="21" spans="1:80" s="3" customFormat="1" ht="20.100000000000001" customHeight="1">
      <c r="A21" s="50" t="s">
        <v>103</v>
      </c>
      <c r="B21" s="135" t="s">
        <v>7</v>
      </c>
      <c r="C21" s="135" t="s">
        <v>370</v>
      </c>
      <c r="D21" s="50"/>
      <c r="E21" s="102">
        <v>835</v>
      </c>
      <c r="F21" s="102">
        <v>667</v>
      </c>
      <c r="G21" s="102">
        <v>1128</v>
      </c>
      <c r="H21" s="102">
        <v>1312</v>
      </c>
      <c r="I21" s="102">
        <v>3942</v>
      </c>
      <c r="J21" s="140"/>
      <c r="K21" s="85">
        <v>0.4838709677419355</v>
      </c>
      <c r="L21" s="85">
        <v>5.854838709677419</v>
      </c>
      <c r="M21" s="158">
        <v>0.58064516129032262</v>
      </c>
      <c r="N21" s="85">
        <v>9.1071428571428577</v>
      </c>
      <c r="O21" s="85">
        <v>3.9642857142857144</v>
      </c>
      <c r="P21" s="86">
        <v>1.4285714285714286</v>
      </c>
      <c r="Q21" s="95"/>
      <c r="R21" s="85">
        <v>0.32258064516129031</v>
      </c>
      <c r="S21" s="85">
        <v>4.5161290322580649</v>
      </c>
      <c r="T21" s="158">
        <v>0.72580645161290325</v>
      </c>
      <c r="U21" s="85">
        <v>7.1379310344827589</v>
      </c>
      <c r="V21" s="85">
        <v>3.103448275862069</v>
      </c>
      <c r="W21" s="86">
        <v>0.86206896551724133</v>
      </c>
      <c r="X21" s="95"/>
      <c r="Y21" s="170">
        <v>2.5</v>
      </c>
      <c r="Z21" s="170">
        <v>7</v>
      </c>
      <c r="AA21" s="158">
        <v>0.8</v>
      </c>
      <c r="AB21" s="170">
        <v>11.6</v>
      </c>
      <c r="AC21" s="170">
        <v>4.3</v>
      </c>
      <c r="AD21" s="171">
        <v>1</v>
      </c>
      <c r="AE21" s="95"/>
      <c r="AF21" s="170">
        <v>2.1451612903225805</v>
      </c>
      <c r="AG21" s="170">
        <v>7.112903225806452</v>
      </c>
      <c r="AH21" s="158">
        <v>1.7258064516129032</v>
      </c>
      <c r="AI21" s="170">
        <v>13.966666666666667</v>
      </c>
      <c r="AJ21" s="170">
        <v>5.0999999999999996</v>
      </c>
      <c r="AK21" s="171">
        <v>1.9666666666666666</v>
      </c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</row>
    <row r="22" spans="1:80" s="14" customFormat="1" ht="20.100000000000001" customHeight="1">
      <c r="A22" s="50" t="s">
        <v>104</v>
      </c>
      <c r="B22" s="136" t="s">
        <v>7</v>
      </c>
      <c r="C22" s="136" t="s">
        <v>371</v>
      </c>
      <c r="D22" s="50"/>
      <c r="E22" s="102">
        <v>1505</v>
      </c>
      <c r="F22" s="102">
        <v>1590</v>
      </c>
      <c r="G22" s="102">
        <v>1694</v>
      </c>
      <c r="H22" s="102">
        <v>2170</v>
      </c>
      <c r="I22" s="102">
        <v>6959</v>
      </c>
      <c r="J22" s="140"/>
      <c r="K22" s="85">
        <v>0.17741935483870969</v>
      </c>
      <c r="L22" s="85">
        <v>11.225806451612904</v>
      </c>
      <c r="M22" s="159">
        <v>1.2258064516129032</v>
      </c>
      <c r="N22" s="85">
        <v>16.857142857142858</v>
      </c>
      <c r="O22" s="85">
        <v>8</v>
      </c>
      <c r="P22" s="86">
        <v>0.9285714285714286</v>
      </c>
      <c r="Q22" s="88"/>
      <c r="R22" s="85">
        <v>0.19354838709677419</v>
      </c>
      <c r="S22" s="85">
        <v>12.096774193548388</v>
      </c>
      <c r="T22" s="159">
        <v>1.467741935483871</v>
      </c>
      <c r="U22" s="85">
        <v>16</v>
      </c>
      <c r="V22" s="85">
        <v>7.2413793103448274</v>
      </c>
      <c r="W22" s="86">
        <v>2.1724137931034484</v>
      </c>
      <c r="X22" s="88"/>
      <c r="Y22" s="170">
        <v>0.3</v>
      </c>
      <c r="Z22" s="170">
        <v>12.6</v>
      </c>
      <c r="AA22" s="159">
        <v>1.7</v>
      </c>
      <c r="AB22" s="170">
        <v>15.9</v>
      </c>
      <c r="AC22" s="170">
        <v>8.8000000000000007</v>
      </c>
      <c r="AD22" s="171">
        <v>2.6</v>
      </c>
      <c r="AE22" s="88"/>
      <c r="AF22" s="170">
        <v>0.32258064516129031</v>
      </c>
      <c r="AG22" s="170">
        <v>15.435483870967742</v>
      </c>
      <c r="AH22" s="159">
        <v>2.7419354838709675</v>
      </c>
      <c r="AI22" s="170">
        <v>20.233333333333334</v>
      </c>
      <c r="AJ22" s="170">
        <v>11</v>
      </c>
      <c r="AK22" s="171">
        <v>2.8666666666666667</v>
      </c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</row>
    <row r="23" spans="1:80" s="88" customFormat="1" ht="20.100000000000001" customHeight="1">
      <c r="A23" s="84"/>
      <c r="B23" s="84"/>
      <c r="C23" s="91" t="s">
        <v>2</v>
      </c>
      <c r="D23" s="84"/>
      <c r="E23" s="105"/>
      <c r="F23" s="105"/>
      <c r="G23" s="105"/>
      <c r="H23" s="105"/>
      <c r="I23" s="105"/>
      <c r="K23" s="84"/>
      <c r="L23" s="84"/>
      <c r="M23" s="84"/>
      <c r="N23" s="84"/>
      <c r="O23" s="84"/>
      <c r="P23" s="84"/>
      <c r="Q23" s="13"/>
      <c r="R23" s="84"/>
      <c r="S23" s="84"/>
      <c r="T23" s="84"/>
      <c r="U23" s="84"/>
      <c r="V23" s="84"/>
      <c r="W23" s="84"/>
      <c r="X23" s="13"/>
      <c r="Y23" s="169"/>
      <c r="Z23" s="169"/>
      <c r="AA23" s="169"/>
      <c r="AB23" s="169"/>
      <c r="AC23" s="169"/>
      <c r="AD23" s="169"/>
      <c r="AE23" s="13"/>
      <c r="AF23" s="169"/>
      <c r="AG23" s="169"/>
      <c r="AH23" s="169"/>
      <c r="AI23" s="169"/>
      <c r="AJ23" s="169"/>
      <c r="AK23" s="169"/>
    </row>
    <row r="24" spans="1:80" s="3" customFormat="1" ht="20.100000000000001" customHeight="1">
      <c r="A24" s="54"/>
      <c r="B24" s="55" t="s">
        <v>8</v>
      </c>
      <c r="C24" s="50"/>
      <c r="D24" s="50"/>
      <c r="E24" s="102">
        <v>9077</v>
      </c>
      <c r="F24" s="102">
        <v>9702</v>
      </c>
      <c r="G24" s="102">
        <v>11650</v>
      </c>
      <c r="H24" s="102">
        <v>14429</v>
      </c>
      <c r="I24" s="102">
        <v>44858</v>
      </c>
      <c r="J24" s="140"/>
      <c r="K24" s="85">
        <v>0.20967741935483872</v>
      </c>
      <c r="L24" s="85">
        <v>64</v>
      </c>
      <c r="M24" s="157">
        <v>8.4838709677419359</v>
      </c>
      <c r="N24" s="85">
        <v>92</v>
      </c>
      <c r="O24" s="85">
        <v>62.142857142857146</v>
      </c>
      <c r="P24" s="86">
        <v>9.0714285714285712</v>
      </c>
      <c r="Q24" s="13"/>
      <c r="R24" s="85">
        <v>0.17741935483870969</v>
      </c>
      <c r="S24" s="85">
        <v>65.516129032258064</v>
      </c>
      <c r="T24" s="157">
        <v>10.419354838709678</v>
      </c>
      <c r="U24" s="85">
        <v>94.724137931034477</v>
      </c>
      <c r="V24" s="85">
        <v>64.103448275862064</v>
      </c>
      <c r="W24" s="86">
        <v>13</v>
      </c>
      <c r="X24" s="13"/>
      <c r="Y24" s="170">
        <v>0.3</v>
      </c>
      <c r="Z24" s="170">
        <v>81.900000000000006</v>
      </c>
      <c r="AA24" s="157">
        <v>15.4</v>
      </c>
      <c r="AB24" s="170">
        <v>105.7</v>
      </c>
      <c r="AC24" s="170">
        <v>69.400000000000006</v>
      </c>
      <c r="AD24" s="171">
        <v>17.899999999999999</v>
      </c>
      <c r="AE24" s="13"/>
      <c r="AF24" s="170">
        <v>0.58064516129032262</v>
      </c>
      <c r="AG24" s="170">
        <v>87.532258064516128</v>
      </c>
      <c r="AH24" s="157">
        <v>20.887096774193548</v>
      </c>
      <c r="AI24" s="170">
        <v>135.63333333333333</v>
      </c>
      <c r="AJ24" s="170">
        <v>94.333333333333329</v>
      </c>
      <c r="AK24" s="171">
        <v>25.733333333333334</v>
      </c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</row>
    <row r="25" spans="1:80" s="3" customFormat="1" ht="20.100000000000001" customHeight="1">
      <c r="A25" s="54"/>
      <c r="B25" s="50" t="s">
        <v>7</v>
      </c>
      <c r="C25" s="50"/>
      <c r="D25" s="50"/>
      <c r="E25" s="102">
        <v>24376</v>
      </c>
      <c r="F25" s="102">
        <v>25387</v>
      </c>
      <c r="G25" s="102">
        <v>33564</v>
      </c>
      <c r="H25" s="102">
        <v>37483</v>
      </c>
      <c r="I25" s="102">
        <v>120810</v>
      </c>
      <c r="J25" s="140"/>
      <c r="K25" s="85">
        <v>0.82473118279569879</v>
      </c>
      <c r="L25" s="85">
        <v>11.427956989247313</v>
      </c>
      <c r="M25" s="158">
        <v>1.2397849462365593</v>
      </c>
      <c r="N25" s="85">
        <v>17.604761904761904</v>
      </c>
      <c r="O25" s="85">
        <v>8.9190476190476193</v>
      </c>
      <c r="P25" s="86">
        <v>1.638095238095238</v>
      </c>
      <c r="Q25" s="13"/>
      <c r="R25" s="85">
        <v>0.70967741935483852</v>
      </c>
      <c r="S25" s="85">
        <v>11.822580645161292</v>
      </c>
      <c r="T25" s="158">
        <v>1.3924731182795698</v>
      </c>
      <c r="U25" s="85">
        <v>17.071264367816092</v>
      </c>
      <c r="V25" s="85">
        <v>9.6781609195402289</v>
      </c>
      <c r="W25" s="86">
        <v>1.8413793103448275</v>
      </c>
      <c r="X25" s="13"/>
      <c r="Y25" s="170">
        <v>1.4</v>
      </c>
      <c r="Z25" s="170">
        <v>15.3</v>
      </c>
      <c r="AA25" s="158">
        <v>2.4</v>
      </c>
      <c r="AB25" s="170">
        <v>20.9</v>
      </c>
      <c r="AC25" s="170">
        <v>12.1</v>
      </c>
      <c r="AD25" s="171">
        <v>3.1</v>
      </c>
      <c r="AE25" s="13"/>
      <c r="AF25" s="170">
        <v>4.596774193548387</v>
      </c>
      <c r="AG25" s="170">
        <v>14.620430107526881</v>
      </c>
      <c r="AH25" s="158">
        <v>2.672043010752688</v>
      </c>
      <c r="AI25" s="170">
        <v>22.666666666666664</v>
      </c>
      <c r="AJ25" s="170">
        <v>11.866666666666667</v>
      </c>
      <c r="AK25" s="171">
        <v>3.5244444444444443</v>
      </c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</row>
    <row r="26" spans="1:80" s="3" customFormat="1" ht="20.100000000000001" customHeight="1">
      <c r="A26" s="54"/>
      <c r="B26" s="56" t="s">
        <v>215</v>
      </c>
      <c r="C26" s="50"/>
      <c r="D26" s="50"/>
      <c r="E26" s="102">
        <v>33453</v>
      </c>
      <c r="F26" s="102">
        <v>35089</v>
      </c>
      <c r="G26" s="102">
        <v>45214</v>
      </c>
      <c r="H26" s="102">
        <v>51912</v>
      </c>
      <c r="I26" s="102">
        <v>165668</v>
      </c>
      <c r="J26" s="140"/>
      <c r="K26" s="85">
        <v>0.78629032258064513</v>
      </c>
      <c r="L26" s="85">
        <v>14.713709677419356</v>
      </c>
      <c r="M26" s="158">
        <v>1.6925403225806448</v>
      </c>
      <c r="N26" s="85">
        <v>22.254464285714281</v>
      </c>
      <c r="O26" s="85">
        <v>12.245535714285717</v>
      </c>
      <c r="P26" s="86">
        <v>2.1026785714285712</v>
      </c>
      <c r="Q26" s="39"/>
      <c r="R26" s="85">
        <v>0.67641129032258052</v>
      </c>
      <c r="S26" s="85">
        <v>15.178427419354842</v>
      </c>
      <c r="T26" s="158">
        <v>1.9566532258064515</v>
      </c>
      <c r="U26" s="85">
        <v>21.924568965517238</v>
      </c>
      <c r="V26" s="85">
        <v>13.079741379310342</v>
      </c>
      <c r="W26" s="86">
        <v>2.5387931034482758</v>
      </c>
      <c r="X26" s="39"/>
      <c r="Y26" s="170">
        <v>1.3</v>
      </c>
      <c r="Z26" s="170">
        <v>19.5</v>
      </c>
      <c r="AA26" s="158">
        <v>3.3</v>
      </c>
      <c r="AB26" s="170">
        <v>26.2</v>
      </c>
      <c r="AC26" s="170">
        <v>15.7</v>
      </c>
      <c r="AD26" s="171">
        <v>4</v>
      </c>
      <c r="AE26" s="39"/>
      <c r="AF26" s="170">
        <v>4.345766129032258</v>
      </c>
      <c r="AG26" s="170">
        <v>19.177419354838708</v>
      </c>
      <c r="AH26" s="158">
        <v>3.810483870967742</v>
      </c>
      <c r="AI26" s="170">
        <v>29.727083333333333</v>
      </c>
      <c r="AJ26" s="170">
        <v>17.020833333333332</v>
      </c>
      <c r="AK26" s="171">
        <v>4.9124999999999996</v>
      </c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</row>
    <row r="27" spans="1:80" s="39" customFormat="1" ht="20.100000000000001" customHeight="1">
      <c r="A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</row>
    <row r="28" spans="1:80" s="39" customFormat="1" ht="15" customHeight="1">
      <c r="A28" s="50"/>
      <c r="B28" s="131" t="s">
        <v>241</v>
      </c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</row>
    <row r="29" spans="1:80" s="39" customFormat="1" ht="15" customHeight="1">
      <c r="A29" s="57"/>
      <c r="B29" s="131" t="s">
        <v>439</v>
      </c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</row>
    <row r="30" spans="1:80" s="39" customFormat="1" ht="15" customHeight="1">
      <c r="B30" s="197" t="s">
        <v>493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24:C26">
    <cfRule type="duplicateValues" dxfId="71" priority="5"/>
  </conditionalFormatting>
  <conditionalFormatting sqref="A28">
    <cfRule type="duplicateValues" dxfId="70" priority="4"/>
  </conditionalFormatting>
  <conditionalFormatting sqref="B25:B26">
    <cfRule type="duplicateValues" dxfId="69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22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K206"/>
  <sheetViews>
    <sheetView showGridLines="0" zoomScale="80" zoomScaleNormal="80" workbookViewId="0">
      <selection activeCell="F37" sqref="F37"/>
    </sheetView>
  </sheetViews>
  <sheetFormatPr baseColWidth="10" defaultColWidth="11.375" defaultRowHeight="14.25"/>
  <cols>
    <col min="1" max="1" width="13.6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37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37" ht="39.950000000000003" customHeight="1">
      <c r="A2" s="17" t="s">
        <v>238</v>
      </c>
      <c r="D2" s="47"/>
    </row>
    <row r="3" spans="1:37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37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37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35" t="s">
        <v>226</v>
      </c>
      <c r="L5" s="236"/>
      <c r="M5" s="237"/>
      <c r="N5" s="238" t="s">
        <v>218</v>
      </c>
      <c r="O5" s="239"/>
      <c r="P5" s="243"/>
      <c r="R5" s="235" t="s">
        <v>226</v>
      </c>
      <c r="S5" s="236"/>
      <c r="T5" s="237"/>
      <c r="U5" s="238" t="s">
        <v>218</v>
      </c>
      <c r="V5" s="239"/>
      <c r="W5" s="243"/>
      <c r="Y5" s="235" t="s">
        <v>226</v>
      </c>
      <c r="Z5" s="236"/>
      <c r="AA5" s="237"/>
      <c r="AB5" s="238" t="s">
        <v>218</v>
      </c>
      <c r="AC5" s="239"/>
      <c r="AD5" s="243"/>
      <c r="AF5" s="235" t="s">
        <v>226</v>
      </c>
      <c r="AG5" s="236"/>
      <c r="AH5" s="237"/>
      <c r="AI5" s="238" t="s">
        <v>218</v>
      </c>
      <c r="AJ5" s="239"/>
      <c r="AK5" s="243"/>
    </row>
    <row r="6" spans="1:37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37" s="13" customFormat="1" ht="20.100000000000001" customHeight="1">
      <c r="A7" s="50" t="s">
        <v>105</v>
      </c>
      <c r="B7" s="50" t="s">
        <v>7</v>
      </c>
      <c r="C7" s="50" t="s">
        <v>329</v>
      </c>
      <c r="D7" s="50"/>
      <c r="E7" s="145">
        <v>1947</v>
      </c>
      <c r="F7" s="145">
        <v>2085</v>
      </c>
      <c r="G7" s="145">
        <v>2214</v>
      </c>
      <c r="H7" s="145">
        <v>2813</v>
      </c>
      <c r="I7" s="145">
        <v>9059</v>
      </c>
      <c r="J7" s="51"/>
      <c r="K7" s="85">
        <v>1.8387096774193548</v>
      </c>
      <c r="L7" s="85">
        <v>11.82258064516129</v>
      </c>
      <c r="M7" s="157">
        <v>1.4838709677419355</v>
      </c>
      <c r="N7" s="85">
        <v>18.535714285714285</v>
      </c>
      <c r="O7" s="85">
        <v>13.321428571428571</v>
      </c>
      <c r="P7" s="86">
        <v>4.1428571428571432</v>
      </c>
      <c r="R7" s="85">
        <v>2.5161290322580645</v>
      </c>
      <c r="S7" s="85">
        <v>11.725806451612904</v>
      </c>
      <c r="T7" s="157">
        <v>2.2580645161290325</v>
      </c>
      <c r="U7" s="85">
        <v>19.172413793103448</v>
      </c>
      <c r="V7" s="85">
        <v>12.862068965517242</v>
      </c>
      <c r="W7" s="86">
        <v>4.5862068965517242</v>
      </c>
      <c r="Y7" s="170">
        <v>1.6</v>
      </c>
      <c r="Z7" s="170">
        <v>14.5</v>
      </c>
      <c r="AA7" s="157">
        <v>3</v>
      </c>
      <c r="AB7" s="170">
        <v>18.399999999999999</v>
      </c>
      <c r="AC7" s="170">
        <v>13.1</v>
      </c>
      <c r="AD7" s="171">
        <v>4.0999999999999996</v>
      </c>
      <c r="AF7" s="170">
        <v>2.0806451612903225</v>
      </c>
      <c r="AG7" s="170">
        <v>16.403225806451612</v>
      </c>
      <c r="AH7" s="157">
        <v>4.290322580645161</v>
      </c>
      <c r="AI7" s="170">
        <v>25.2</v>
      </c>
      <c r="AJ7" s="170">
        <v>15.6</v>
      </c>
      <c r="AK7" s="171">
        <v>5.9</v>
      </c>
    </row>
    <row r="8" spans="1:37" s="13" customFormat="1" ht="20.100000000000001" customHeight="1">
      <c r="A8" s="50" t="s">
        <v>106</v>
      </c>
      <c r="B8" s="50" t="s">
        <v>7</v>
      </c>
      <c r="C8" s="50" t="s">
        <v>330</v>
      </c>
      <c r="D8" s="50"/>
      <c r="E8" s="102">
        <v>519</v>
      </c>
      <c r="F8" s="102">
        <v>656</v>
      </c>
      <c r="G8" s="102">
        <v>947</v>
      </c>
      <c r="H8" s="102">
        <v>855</v>
      </c>
      <c r="I8" s="102">
        <v>2977</v>
      </c>
      <c r="J8" s="51"/>
      <c r="K8" s="85">
        <v>0.56451612903225812</v>
      </c>
      <c r="L8" s="85">
        <v>3.3225806451612905</v>
      </c>
      <c r="M8" s="158">
        <v>0.532258064516129</v>
      </c>
      <c r="N8" s="85">
        <v>6.5357142857142856</v>
      </c>
      <c r="O8" s="85">
        <v>1.9642857142857142</v>
      </c>
      <c r="P8" s="86">
        <v>0.25</v>
      </c>
      <c r="R8" s="85">
        <v>0.74193548387096775</v>
      </c>
      <c r="S8" s="85">
        <v>3.8870967741935485</v>
      </c>
      <c r="T8" s="158">
        <v>0.66129032258064513</v>
      </c>
      <c r="U8" s="85">
        <v>6.7931034482758621</v>
      </c>
      <c r="V8" s="85">
        <v>3.5517241379310347</v>
      </c>
      <c r="W8" s="86">
        <v>0.96551724137931039</v>
      </c>
      <c r="Y8" s="170">
        <v>1.1000000000000001</v>
      </c>
      <c r="Z8" s="170">
        <v>6.4</v>
      </c>
      <c r="AA8" s="158">
        <v>0.7</v>
      </c>
      <c r="AB8" s="170">
        <v>10.3</v>
      </c>
      <c r="AC8" s="170">
        <v>4.2</v>
      </c>
      <c r="AD8" s="171">
        <v>0.6</v>
      </c>
      <c r="AF8" s="170">
        <v>0.67741935483870963</v>
      </c>
      <c r="AG8" s="170">
        <v>4.919354838709677</v>
      </c>
      <c r="AH8" s="158">
        <v>0.77419354838709675</v>
      </c>
      <c r="AI8" s="170">
        <v>11.366666666666667</v>
      </c>
      <c r="AJ8" s="170">
        <v>3.3666666666666667</v>
      </c>
      <c r="AK8" s="171">
        <v>0.6</v>
      </c>
    </row>
    <row r="9" spans="1:37" s="13" customFormat="1" ht="20.100000000000001" customHeight="1">
      <c r="A9" s="50" t="s">
        <v>107</v>
      </c>
      <c r="B9" s="50" t="s">
        <v>7</v>
      </c>
      <c r="C9" s="50" t="s">
        <v>331</v>
      </c>
      <c r="D9" s="50"/>
      <c r="E9" s="102">
        <v>770</v>
      </c>
      <c r="F9" s="102">
        <v>915</v>
      </c>
      <c r="G9" s="102">
        <v>790</v>
      </c>
      <c r="H9" s="102">
        <v>690</v>
      </c>
      <c r="I9" s="102">
        <v>3165</v>
      </c>
      <c r="J9" s="51"/>
      <c r="K9" s="85">
        <v>1.4193548387096775</v>
      </c>
      <c r="L9" s="85">
        <v>5.709677419354839</v>
      </c>
      <c r="M9" s="158">
        <v>0.85483870967741937</v>
      </c>
      <c r="N9" s="85">
        <v>5.2142857142857144</v>
      </c>
      <c r="O9" s="85">
        <v>2.7142857142857144</v>
      </c>
      <c r="P9" s="86">
        <v>1.8928571428571428</v>
      </c>
      <c r="R9" s="85">
        <v>0.93548387096774188</v>
      </c>
      <c r="S9" s="85">
        <v>5.17741935483871</v>
      </c>
      <c r="T9" s="158">
        <v>0.54838709677419351</v>
      </c>
      <c r="U9" s="85">
        <v>10.172413793103448</v>
      </c>
      <c r="V9" s="85">
        <v>5.3793103448275863</v>
      </c>
      <c r="W9" s="86">
        <v>1.7586206896551724</v>
      </c>
      <c r="Y9" s="170">
        <v>0.6</v>
      </c>
      <c r="Z9" s="170">
        <v>5</v>
      </c>
      <c r="AA9" s="158">
        <v>0.7</v>
      </c>
      <c r="AB9" s="170">
        <v>8.3000000000000007</v>
      </c>
      <c r="AC9" s="170">
        <v>3.5</v>
      </c>
      <c r="AD9" s="171">
        <v>1.7</v>
      </c>
      <c r="AF9" s="170">
        <v>0.5161290322580645</v>
      </c>
      <c r="AG9" s="170">
        <v>4.4838709677419351</v>
      </c>
      <c r="AH9" s="158">
        <v>0.85483870967741937</v>
      </c>
      <c r="AI9" s="170">
        <v>5.7</v>
      </c>
      <c r="AJ9" s="170">
        <v>3.1666666666666665</v>
      </c>
      <c r="AK9" s="171">
        <v>2.0333333333333332</v>
      </c>
    </row>
    <row r="10" spans="1:37" s="13" customFormat="1" ht="20.100000000000001" customHeight="1">
      <c r="A10" s="50" t="s">
        <v>108</v>
      </c>
      <c r="B10" s="50" t="s">
        <v>8</v>
      </c>
      <c r="C10" s="50" t="s">
        <v>332</v>
      </c>
      <c r="D10" s="50"/>
      <c r="E10" s="102">
        <v>4001</v>
      </c>
      <c r="F10" s="102">
        <v>3693</v>
      </c>
      <c r="G10" s="102">
        <v>4559</v>
      </c>
      <c r="H10" s="102">
        <v>4496</v>
      </c>
      <c r="I10" s="102">
        <v>16749</v>
      </c>
      <c r="J10" s="51"/>
      <c r="K10" s="85">
        <v>3.096774193548387</v>
      </c>
      <c r="L10" s="85">
        <v>29.370967741935484</v>
      </c>
      <c r="M10" s="158">
        <v>3.532258064516129</v>
      </c>
      <c r="N10" s="85">
        <v>32.785714285714285</v>
      </c>
      <c r="O10" s="85">
        <v>27.25</v>
      </c>
      <c r="P10" s="86">
        <v>3.1428571428571428</v>
      </c>
      <c r="R10" s="85">
        <v>1.8709677419354838</v>
      </c>
      <c r="S10" s="85">
        <v>26.85483870967742</v>
      </c>
      <c r="T10" s="158">
        <v>4.580645161290323</v>
      </c>
      <c r="U10" s="85">
        <v>29.482758620689655</v>
      </c>
      <c r="V10" s="85">
        <v>22.413793103448278</v>
      </c>
      <c r="W10" s="86">
        <v>4.2413793103448274</v>
      </c>
      <c r="Y10" s="170">
        <v>0.8</v>
      </c>
      <c r="Z10" s="170">
        <v>32.200000000000003</v>
      </c>
      <c r="AA10" s="158">
        <v>6.6</v>
      </c>
      <c r="AB10" s="170">
        <v>34.700000000000003</v>
      </c>
      <c r="AC10" s="170">
        <v>30.4</v>
      </c>
      <c r="AD10" s="171">
        <v>7.3</v>
      </c>
      <c r="AF10" s="170">
        <v>1.6612903225806452</v>
      </c>
      <c r="AG10" s="170">
        <v>28.451612903225808</v>
      </c>
      <c r="AH10" s="158">
        <v>7.225806451612903</v>
      </c>
      <c r="AI10" s="170">
        <v>36.133333333333333</v>
      </c>
      <c r="AJ10" s="170">
        <v>28.1</v>
      </c>
      <c r="AK10" s="171">
        <v>8.4666666666666668</v>
      </c>
    </row>
    <row r="11" spans="1:37" s="13" customFormat="1" ht="20.100000000000001" customHeight="1">
      <c r="A11" s="50" t="s">
        <v>109</v>
      </c>
      <c r="B11" s="50" t="s">
        <v>7</v>
      </c>
      <c r="C11" s="50" t="s">
        <v>333</v>
      </c>
      <c r="D11" s="50"/>
      <c r="E11" s="102">
        <v>690</v>
      </c>
      <c r="F11" s="102">
        <v>750</v>
      </c>
      <c r="G11" s="102">
        <v>666</v>
      </c>
      <c r="H11" s="102">
        <v>617</v>
      </c>
      <c r="I11" s="102">
        <v>2723</v>
      </c>
      <c r="J11" s="51"/>
      <c r="K11" s="85">
        <v>0.38709677419354838</v>
      </c>
      <c r="L11" s="85">
        <v>3.9516129032258065</v>
      </c>
      <c r="M11" s="158">
        <v>0.40322580645161288</v>
      </c>
      <c r="N11" s="85">
        <v>7.6428571428571432</v>
      </c>
      <c r="O11" s="85">
        <v>3.3928571428571428</v>
      </c>
      <c r="P11" s="86">
        <v>3.1071428571428572</v>
      </c>
      <c r="R11" s="85">
        <v>0.54838709677419351</v>
      </c>
      <c r="S11" s="85">
        <v>4.5483870967741939</v>
      </c>
      <c r="T11" s="158">
        <v>0.4838709677419355</v>
      </c>
      <c r="U11" s="85">
        <v>9</v>
      </c>
      <c r="V11" s="85">
        <v>3.6896551724137931</v>
      </c>
      <c r="W11" s="86">
        <v>1.2413793103448276</v>
      </c>
      <c r="Y11" s="170">
        <v>0.5</v>
      </c>
      <c r="Z11" s="170">
        <v>3.9</v>
      </c>
      <c r="AA11" s="158">
        <v>0.5</v>
      </c>
      <c r="AB11" s="170">
        <v>7.6</v>
      </c>
      <c r="AC11" s="170">
        <v>3.5</v>
      </c>
      <c r="AD11" s="171">
        <v>1.4</v>
      </c>
      <c r="AF11" s="170">
        <v>0.38709677419354838</v>
      </c>
      <c r="AG11" s="170">
        <v>3.370967741935484</v>
      </c>
      <c r="AH11" s="158">
        <v>0.64516129032258063</v>
      </c>
      <c r="AI11" s="170">
        <v>6.8</v>
      </c>
      <c r="AJ11" s="170">
        <v>3.0333333333333332</v>
      </c>
      <c r="AK11" s="171">
        <v>1.6333333333333333</v>
      </c>
    </row>
    <row r="12" spans="1:37" s="13" customFormat="1" ht="20.100000000000001" customHeight="1">
      <c r="A12" s="50" t="s">
        <v>110</v>
      </c>
      <c r="B12" s="50" t="s">
        <v>7</v>
      </c>
      <c r="C12" s="50" t="s">
        <v>334</v>
      </c>
      <c r="D12" s="50"/>
      <c r="E12" s="102">
        <v>575</v>
      </c>
      <c r="F12" s="102">
        <v>643</v>
      </c>
      <c r="G12" s="102">
        <v>849</v>
      </c>
      <c r="H12" s="102">
        <v>1152</v>
      </c>
      <c r="I12" s="102">
        <v>3219</v>
      </c>
      <c r="J12" s="51"/>
      <c r="K12" s="85">
        <v>0.35483870967741937</v>
      </c>
      <c r="L12" s="85">
        <v>3.467741935483871</v>
      </c>
      <c r="M12" s="158">
        <v>0.38709677419354838</v>
      </c>
      <c r="N12" s="85">
        <v>7.1785714285714288</v>
      </c>
      <c r="O12" s="85">
        <v>3.1785714285714284</v>
      </c>
      <c r="P12" s="86">
        <v>0.8571428571428571</v>
      </c>
      <c r="R12" s="85">
        <v>0.88709677419354838</v>
      </c>
      <c r="S12" s="85">
        <v>4.032258064516129</v>
      </c>
      <c r="T12" s="158">
        <v>0.5161290322580645</v>
      </c>
      <c r="U12" s="85">
        <v>6.1724137931034484</v>
      </c>
      <c r="V12" s="85">
        <v>3.3103448275862069</v>
      </c>
      <c r="W12" s="86">
        <v>1.0689655172413792</v>
      </c>
      <c r="Y12" s="170">
        <v>0.8</v>
      </c>
      <c r="Z12" s="170">
        <v>5.6</v>
      </c>
      <c r="AA12" s="158">
        <v>0.9</v>
      </c>
      <c r="AB12" s="170">
        <v>8.9</v>
      </c>
      <c r="AC12" s="170">
        <v>3.8</v>
      </c>
      <c r="AD12" s="171">
        <v>1</v>
      </c>
      <c r="AF12" s="170">
        <v>2.6774193548387095</v>
      </c>
      <c r="AG12" s="170">
        <v>6.290322580645161</v>
      </c>
      <c r="AH12" s="158">
        <v>1.0806451612903225</v>
      </c>
      <c r="AI12" s="170">
        <v>10.1</v>
      </c>
      <c r="AJ12" s="170">
        <v>3.8333333333333335</v>
      </c>
      <c r="AK12" s="171">
        <v>3.7</v>
      </c>
    </row>
    <row r="13" spans="1:37" s="13" customFormat="1" ht="20.100000000000001" customHeight="1">
      <c r="A13" s="50" t="s">
        <v>111</v>
      </c>
      <c r="B13" s="50" t="s">
        <v>8</v>
      </c>
      <c r="C13" s="50" t="s">
        <v>335</v>
      </c>
      <c r="D13" s="50"/>
      <c r="E13" s="102">
        <v>4063</v>
      </c>
      <c r="F13" s="102">
        <v>3315</v>
      </c>
      <c r="G13" s="102">
        <v>4667</v>
      </c>
      <c r="H13" s="102">
        <v>4238</v>
      </c>
      <c r="I13" s="102">
        <v>16283</v>
      </c>
      <c r="J13" s="51"/>
      <c r="K13" s="85">
        <v>13.419354838709678</v>
      </c>
      <c r="L13" s="85">
        <v>19.725806451612904</v>
      </c>
      <c r="M13" s="158">
        <v>3.0483870967741935</v>
      </c>
      <c r="N13" s="85">
        <v>31.142857142857142</v>
      </c>
      <c r="O13" s="85">
        <v>21.535714285714285</v>
      </c>
      <c r="P13" s="86">
        <v>12.285714285714286</v>
      </c>
      <c r="R13" s="85">
        <v>4.403225806451613</v>
      </c>
      <c r="S13" s="85">
        <v>22.14516129032258</v>
      </c>
      <c r="T13" s="158">
        <v>3.629032258064516</v>
      </c>
      <c r="U13" s="85">
        <v>24.517241379310345</v>
      </c>
      <c r="V13" s="85">
        <v>20.655172413793103</v>
      </c>
      <c r="W13" s="86">
        <v>4.6206896551724137</v>
      </c>
      <c r="Y13" s="170">
        <v>4</v>
      </c>
      <c r="Z13" s="170">
        <v>31.1</v>
      </c>
      <c r="AA13" s="158">
        <v>6.7</v>
      </c>
      <c r="AB13" s="170">
        <v>32.299999999999997</v>
      </c>
      <c r="AC13" s="170">
        <v>27.9</v>
      </c>
      <c r="AD13" s="171">
        <v>10.9</v>
      </c>
      <c r="AF13" s="170">
        <v>4.241935483870968</v>
      </c>
      <c r="AG13" s="170">
        <v>23.838709677419356</v>
      </c>
      <c r="AH13" s="158">
        <v>6.032258064516129</v>
      </c>
      <c r="AI13" s="170">
        <v>33.43333333333333</v>
      </c>
      <c r="AJ13" s="170">
        <v>25.7</v>
      </c>
      <c r="AK13" s="171">
        <v>11.633333333333333</v>
      </c>
    </row>
    <row r="14" spans="1:37" s="13" customFormat="1" ht="20.100000000000001" customHeight="1">
      <c r="A14" s="50" t="s">
        <v>112</v>
      </c>
      <c r="B14" s="50" t="s">
        <v>7</v>
      </c>
      <c r="C14" s="50" t="s">
        <v>336</v>
      </c>
      <c r="D14" s="50"/>
      <c r="E14" s="102">
        <v>629</v>
      </c>
      <c r="F14" s="102">
        <v>738</v>
      </c>
      <c r="G14" s="102">
        <v>752</v>
      </c>
      <c r="H14" s="102">
        <v>888</v>
      </c>
      <c r="I14" s="102">
        <v>3007</v>
      </c>
      <c r="J14" s="51"/>
      <c r="K14" s="85">
        <v>0.32258064516129031</v>
      </c>
      <c r="L14" s="85">
        <v>3.370967741935484</v>
      </c>
      <c r="M14" s="158">
        <v>0.40322580645161288</v>
      </c>
      <c r="N14" s="85">
        <v>8.0714285714285712</v>
      </c>
      <c r="O14" s="85">
        <v>4.6785714285714288</v>
      </c>
      <c r="P14" s="86">
        <v>0.6428571428571429</v>
      </c>
      <c r="R14" s="85">
        <v>2.7096774193548385</v>
      </c>
      <c r="S14" s="85">
        <v>3.5806451612903225</v>
      </c>
      <c r="T14" s="158">
        <v>0.5161290322580645</v>
      </c>
      <c r="U14" s="85">
        <v>7.4482758620689653</v>
      </c>
      <c r="V14" s="85">
        <v>2.7586206896551726</v>
      </c>
      <c r="W14" s="86">
        <v>0.68965517241379315</v>
      </c>
      <c r="Y14" s="170">
        <v>0.4</v>
      </c>
      <c r="Z14" s="170">
        <v>4.9000000000000004</v>
      </c>
      <c r="AA14" s="158">
        <v>0.8</v>
      </c>
      <c r="AB14" s="170">
        <v>8.1</v>
      </c>
      <c r="AC14" s="170">
        <v>3.8</v>
      </c>
      <c r="AD14" s="171">
        <v>1.1000000000000001</v>
      </c>
      <c r="AF14" s="170">
        <v>0.30645161290322581</v>
      </c>
      <c r="AG14" s="170">
        <v>4.645161290322581</v>
      </c>
      <c r="AH14" s="158">
        <v>0.91935483870967738</v>
      </c>
      <c r="AI14" s="170">
        <v>11.733333333333333</v>
      </c>
      <c r="AJ14" s="170">
        <v>4.5</v>
      </c>
      <c r="AK14" s="171">
        <v>1.2333333333333334</v>
      </c>
    </row>
    <row r="15" spans="1:37" s="13" customFormat="1" ht="20.100000000000001" customHeight="1">
      <c r="A15" s="50" t="s">
        <v>113</v>
      </c>
      <c r="B15" s="50" t="s">
        <v>7</v>
      </c>
      <c r="C15" s="50" t="s">
        <v>337</v>
      </c>
      <c r="D15" s="50"/>
      <c r="E15" s="102">
        <v>592</v>
      </c>
      <c r="F15" s="102">
        <v>445</v>
      </c>
      <c r="G15" s="102">
        <v>681</v>
      </c>
      <c r="H15" s="102">
        <v>911</v>
      </c>
      <c r="I15" s="102">
        <v>2629</v>
      </c>
      <c r="J15" s="51"/>
      <c r="K15" s="85">
        <v>0.56451612903225812</v>
      </c>
      <c r="L15" s="85">
        <v>3.9838709677419355</v>
      </c>
      <c r="M15" s="158">
        <v>0.61290322580645162</v>
      </c>
      <c r="N15" s="85">
        <v>5.6071428571428568</v>
      </c>
      <c r="O15" s="85">
        <v>2.9642857142857144</v>
      </c>
      <c r="P15" s="86">
        <v>1.1428571428571428</v>
      </c>
      <c r="R15" s="85">
        <v>0.41935483870967744</v>
      </c>
      <c r="S15" s="85">
        <v>3.4838709677419355</v>
      </c>
      <c r="T15" s="158">
        <v>0.32258064516129031</v>
      </c>
      <c r="U15" s="85">
        <v>4</v>
      </c>
      <c r="V15" s="85">
        <v>1.7586206896551724</v>
      </c>
      <c r="W15" s="86">
        <v>0.55172413793103448</v>
      </c>
      <c r="Y15" s="170">
        <v>1.2</v>
      </c>
      <c r="Z15" s="170">
        <v>4.0999999999999996</v>
      </c>
      <c r="AA15" s="158">
        <v>0.9</v>
      </c>
      <c r="AB15" s="170">
        <v>5.0999999999999996</v>
      </c>
      <c r="AC15" s="170">
        <v>3.3</v>
      </c>
      <c r="AD15" s="171">
        <v>1.8</v>
      </c>
      <c r="AF15" s="170">
        <v>1.8548387096774193</v>
      </c>
      <c r="AG15" s="170">
        <v>5.354838709677419</v>
      </c>
      <c r="AH15" s="158">
        <v>0.88709677419354838</v>
      </c>
      <c r="AI15" s="170">
        <v>8.8333333333333339</v>
      </c>
      <c r="AJ15" s="170">
        <v>3.6666666666666665</v>
      </c>
      <c r="AK15" s="171">
        <v>1.1333333333333333</v>
      </c>
    </row>
    <row r="16" spans="1:37" s="13" customFormat="1" ht="20.100000000000001" customHeight="1">
      <c r="A16" s="50" t="s">
        <v>114</v>
      </c>
      <c r="B16" s="50" t="s">
        <v>7</v>
      </c>
      <c r="C16" s="50" t="s">
        <v>338</v>
      </c>
      <c r="D16" s="50"/>
      <c r="E16" s="102">
        <v>550</v>
      </c>
      <c r="F16" s="102">
        <v>694</v>
      </c>
      <c r="G16" s="102">
        <v>889</v>
      </c>
      <c r="H16" s="102">
        <v>787</v>
      </c>
      <c r="I16" s="102">
        <v>2920</v>
      </c>
      <c r="J16" s="51"/>
      <c r="K16" s="85">
        <v>1.7741935483870968</v>
      </c>
      <c r="L16" s="85">
        <v>2.935483870967742</v>
      </c>
      <c r="M16" s="158">
        <v>0.29032258064516131</v>
      </c>
      <c r="N16" s="85">
        <v>5.7142857142857144</v>
      </c>
      <c r="O16" s="85">
        <v>2.4285714285714284</v>
      </c>
      <c r="P16" s="86">
        <v>0.42857142857142855</v>
      </c>
      <c r="R16" s="85">
        <v>1.935483870967742</v>
      </c>
      <c r="S16" s="85">
        <v>4.032258064516129</v>
      </c>
      <c r="T16" s="158">
        <v>0.32258064516129031</v>
      </c>
      <c r="U16" s="85">
        <v>7.5517241379310347</v>
      </c>
      <c r="V16" s="85">
        <v>2.4482758620689653</v>
      </c>
      <c r="W16" s="86">
        <v>0.48275862068965519</v>
      </c>
      <c r="Y16" s="170">
        <v>2.7</v>
      </c>
      <c r="Z16" s="170">
        <v>5</v>
      </c>
      <c r="AA16" s="158">
        <v>0.7</v>
      </c>
      <c r="AB16" s="170">
        <v>8.3000000000000007</v>
      </c>
      <c r="AC16" s="170">
        <v>3.4</v>
      </c>
      <c r="AD16" s="171">
        <v>0.9</v>
      </c>
      <c r="AF16" s="170">
        <v>2.193548387096774</v>
      </c>
      <c r="AG16" s="170">
        <v>4.129032258064516</v>
      </c>
      <c r="AH16" s="158">
        <v>0.70967741935483875</v>
      </c>
      <c r="AI16" s="170">
        <v>7.7666666666666666</v>
      </c>
      <c r="AJ16" s="170">
        <v>3.0333333333333332</v>
      </c>
      <c r="AK16" s="171">
        <v>0.9</v>
      </c>
    </row>
    <row r="17" spans="1:37" s="13" customFormat="1" ht="20.100000000000001" customHeight="1">
      <c r="A17" s="50" t="s">
        <v>115</v>
      </c>
      <c r="B17" s="50" t="s">
        <v>7</v>
      </c>
      <c r="C17" s="50" t="s">
        <v>339</v>
      </c>
      <c r="D17" s="50"/>
      <c r="E17" s="102">
        <v>3371</v>
      </c>
      <c r="F17" s="102">
        <v>2198</v>
      </c>
      <c r="G17" s="102">
        <v>3000</v>
      </c>
      <c r="H17" s="102">
        <v>2825</v>
      </c>
      <c r="I17" s="102">
        <v>11394</v>
      </c>
      <c r="J17" s="51"/>
      <c r="K17" s="85">
        <v>4</v>
      </c>
      <c r="L17" s="85">
        <v>24.241935483870968</v>
      </c>
      <c r="M17" s="158">
        <v>2.903225806451613</v>
      </c>
      <c r="N17" s="85">
        <v>27.535714285714285</v>
      </c>
      <c r="O17" s="85">
        <v>21.75</v>
      </c>
      <c r="P17" s="86">
        <v>2.1428571428571428</v>
      </c>
      <c r="R17" s="85">
        <v>2.693548387096774</v>
      </c>
      <c r="S17" s="85">
        <v>13.693548387096774</v>
      </c>
      <c r="T17" s="158">
        <v>3.1451612903225805</v>
      </c>
      <c r="U17" s="85">
        <v>19.241379310344829</v>
      </c>
      <c r="V17" s="85">
        <v>12.275862068965518</v>
      </c>
      <c r="W17" s="86">
        <v>2.5172413793103448</v>
      </c>
      <c r="Y17" s="170">
        <v>3.6</v>
      </c>
      <c r="Z17" s="170">
        <v>19.100000000000001</v>
      </c>
      <c r="AA17" s="158">
        <v>3.9</v>
      </c>
      <c r="AB17" s="170">
        <v>27.1</v>
      </c>
      <c r="AC17" s="170">
        <v>15.8</v>
      </c>
      <c r="AD17" s="171">
        <v>3.5</v>
      </c>
      <c r="AF17" s="170">
        <v>3.8225806451612905</v>
      </c>
      <c r="AG17" s="170">
        <v>16.241935483870968</v>
      </c>
      <c r="AH17" s="158">
        <v>3.467741935483871</v>
      </c>
      <c r="AI17" s="170">
        <v>24.666666666666668</v>
      </c>
      <c r="AJ17" s="170">
        <v>15.633333333333333</v>
      </c>
      <c r="AK17" s="171">
        <v>5.2333333333333334</v>
      </c>
    </row>
    <row r="18" spans="1:37" s="13" customFormat="1" ht="20.100000000000001" customHeight="1">
      <c r="A18" s="50" t="s">
        <v>116</v>
      </c>
      <c r="B18" s="50" t="s">
        <v>7</v>
      </c>
      <c r="C18" s="50" t="s">
        <v>340</v>
      </c>
      <c r="D18" s="50"/>
      <c r="E18" s="102">
        <v>528</v>
      </c>
      <c r="F18" s="102">
        <v>770</v>
      </c>
      <c r="G18" s="102">
        <v>1100</v>
      </c>
      <c r="H18" s="102">
        <v>798</v>
      </c>
      <c r="I18" s="102">
        <v>3196</v>
      </c>
      <c r="J18" s="51"/>
      <c r="K18" s="85">
        <v>0.95161290322580649</v>
      </c>
      <c r="L18" s="85">
        <v>2.935483870967742</v>
      </c>
      <c r="M18" s="158">
        <v>0.43548387096774194</v>
      </c>
      <c r="N18" s="85">
        <v>6.2142857142857144</v>
      </c>
      <c r="O18" s="85">
        <v>2.5714285714285716</v>
      </c>
      <c r="P18" s="86">
        <v>0.5</v>
      </c>
      <c r="R18" s="85">
        <v>0.91935483870967738</v>
      </c>
      <c r="S18" s="85">
        <v>4.935483870967742</v>
      </c>
      <c r="T18" s="158">
        <v>0.38709677419354838</v>
      </c>
      <c r="U18" s="85">
        <v>8.1724137931034484</v>
      </c>
      <c r="V18" s="85">
        <v>4</v>
      </c>
      <c r="W18" s="86">
        <v>1.0344827586206897</v>
      </c>
      <c r="Y18" s="170">
        <v>1.6</v>
      </c>
      <c r="Z18" s="170">
        <v>6.1</v>
      </c>
      <c r="AA18" s="158">
        <v>0.9</v>
      </c>
      <c r="AB18" s="170">
        <v>11.1</v>
      </c>
      <c r="AC18" s="170">
        <v>6.9</v>
      </c>
      <c r="AD18" s="171">
        <v>1.5</v>
      </c>
      <c r="AF18" s="170">
        <v>0.90322580645161288</v>
      </c>
      <c r="AG18" s="170">
        <v>3.8225806451612905</v>
      </c>
      <c r="AH18" s="158">
        <v>0.80645161290322576</v>
      </c>
      <c r="AI18" s="170">
        <v>9.1333333333333329</v>
      </c>
      <c r="AJ18" s="170">
        <v>5.0666666666666664</v>
      </c>
      <c r="AK18" s="171">
        <v>0.96666666666666667</v>
      </c>
    </row>
    <row r="19" spans="1:37" s="13" customFormat="1" ht="20.100000000000001" customHeight="1">
      <c r="A19" s="50" t="s">
        <v>117</v>
      </c>
      <c r="B19" s="50" t="s">
        <v>7</v>
      </c>
      <c r="C19" s="50" t="s">
        <v>341</v>
      </c>
      <c r="D19" s="50"/>
      <c r="E19" s="102">
        <v>700</v>
      </c>
      <c r="F19" s="102">
        <v>584</v>
      </c>
      <c r="G19" s="102">
        <v>752</v>
      </c>
      <c r="H19" s="102">
        <v>794</v>
      </c>
      <c r="I19" s="102">
        <v>2830</v>
      </c>
      <c r="J19" s="51"/>
      <c r="K19" s="85">
        <v>1.6129032258064515</v>
      </c>
      <c r="L19" s="85">
        <v>4.854838709677419</v>
      </c>
      <c r="M19" s="158">
        <v>0.5</v>
      </c>
      <c r="N19" s="85">
        <v>6</v>
      </c>
      <c r="O19" s="85">
        <v>3</v>
      </c>
      <c r="P19" s="86">
        <v>0.5714285714285714</v>
      </c>
      <c r="R19" s="85">
        <v>0.532258064516129</v>
      </c>
      <c r="S19" s="85">
        <v>3.1774193548387095</v>
      </c>
      <c r="T19" s="158">
        <v>0.59677419354838712</v>
      </c>
      <c r="U19" s="85">
        <v>6.1034482758620694</v>
      </c>
      <c r="V19" s="85">
        <v>3.4827586206896552</v>
      </c>
      <c r="W19" s="86">
        <v>1.3448275862068966</v>
      </c>
      <c r="Y19" s="170">
        <v>0.9</v>
      </c>
      <c r="Z19" s="170">
        <v>5.3</v>
      </c>
      <c r="AA19" s="158">
        <v>0.5</v>
      </c>
      <c r="AB19" s="170">
        <v>6.9</v>
      </c>
      <c r="AC19" s="170">
        <v>3.1</v>
      </c>
      <c r="AD19" s="171">
        <v>1.3</v>
      </c>
      <c r="AF19" s="170">
        <v>0.58064516129032262</v>
      </c>
      <c r="AG19" s="170">
        <v>4.741935483870968</v>
      </c>
      <c r="AH19" s="158">
        <v>0.64516129032258063</v>
      </c>
      <c r="AI19" s="170">
        <v>8.1333333333333329</v>
      </c>
      <c r="AJ19" s="170">
        <v>4.0666666666666664</v>
      </c>
      <c r="AK19" s="171">
        <v>1.9333333333333333</v>
      </c>
    </row>
    <row r="20" spans="1:37" s="13" customFormat="1" ht="20.100000000000001" customHeight="1">
      <c r="A20" s="50" t="s">
        <v>118</v>
      </c>
      <c r="B20" s="50" t="s">
        <v>7</v>
      </c>
      <c r="C20" s="50" t="s">
        <v>342</v>
      </c>
      <c r="D20" s="50"/>
      <c r="E20" s="102">
        <v>626</v>
      </c>
      <c r="F20" s="102">
        <v>685</v>
      </c>
      <c r="G20" s="102">
        <v>1016</v>
      </c>
      <c r="H20" s="102">
        <v>928</v>
      </c>
      <c r="I20" s="102">
        <v>3255</v>
      </c>
      <c r="J20" s="51"/>
      <c r="K20" s="85">
        <v>0.5</v>
      </c>
      <c r="L20" s="85">
        <v>3.903225806451613</v>
      </c>
      <c r="M20" s="158">
        <v>0.4838709677419355</v>
      </c>
      <c r="N20" s="85">
        <v>7.1071428571428568</v>
      </c>
      <c r="O20" s="85">
        <v>3.3928571428571428</v>
      </c>
      <c r="P20" s="86">
        <v>1.0357142857142858</v>
      </c>
      <c r="R20" s="85">
        <v>0.69354838709677424</v>
      </c>
      <c r="S20" s="85">
        <v>4.145161290322581</v>
      </c>
      <c r="T20" s="158">
        <v>0.90322580645161288</v>
      </c>
      <c r="U20" s="85">
        <v>6.4137931034482758</v>
      </c>
      <c r="V20" s="85">
        <v>3.8620689655172415</v>
      </c>
      <c r="W20" s="86">
        <v>1.0689655172413792</v>
      </c>
      <c r="Y20" s="170">
        <v>1.1000000000000001</v>
      </c>
      <c r="Z20" s="170">
        <v>6.2</v>
      </c>
      <c r="AA20" s="158">
        <v>1</v>
      </c>
      <c r="AB20" s="170">
        <v>9.9</v>
      </c>
      <c r="AC20" s="170">
        <v>5.5</v>
      </c>
      <c r="AD20" s="171">
        <v>2</v>
      </c>
      <c r="AF20" s="170">
        <v>0.67741935483870963</v>
      </c>
      <c r="AG20" s="170">
        <v>5.354838709677419</v>
      </c>
      <c r="AH20" s="158">
        <v>1.3709677419354838</v>
      </c>
      <c r="AI20" s="170">
        <v>9.2666666666666675</v>
      </c>
      <c r="AJ20" s="170">
        <v>4.666666666666667</v>
      </c>
      <c r="AK20" s="171">
        <v>1.7</v>
      </c>
    </row>
    <row r="21" spans="1:37" s="13" customFormat="1" ht="20.100000000000001" customHeight="1">
      <c r="A21" s="50" t="s">
        <v>119</v>
      </c>
      <c r="B21" s="50" t="s">
        <v>7</v>
      </c>
      <c r="C21" s="50" t="s">
        <v>343</v>
      </c>
      <c r="D21" s="50"/>
      <c r="E21" s="102">
        <v>940</v>
      </c>
      <c r="F21" s="102">
        <v>979</v>
      </c>
      <c r="G21" s="102">
        <v>1309</v>
      </c>
      <c r="H21" s="102">
        <v>1132</v>
      </c>
      <c r="I21" s="102">
        <v>4360</v>
      </c>
      <c r="J21" s="51"/>
      <c r="K21" s="85">
        <v>1.0483870967741935</v>
      </c>
      <c r="L21" s="85">
        <v>5.725806451612903</v>
      </c>
      <c r="M21" s="158">
        <v>0.80645161290322576</v>
      </c>
      <c r="N21" s="85">
        <v>9.1428571428571423</v>
      </c>
      <c r="O21" s="85">
        <v>5.3214285714285712</v>
      </c>
      <c r="P21" s="86">
        <v>2.3214285714285716</v>
      </c>
      <c r="R21" s="85">
        <v>0.82258064516129037</v>
      </c>
      <c r="S21" s="85">
        <v>5.4838709677419351</v>
      </c>
      <c r="T21" s="158">
        <v>1.2419354838709677</v>
      </c>
      <c r="U21" s="85">
        <v>10.344827586206897</v>
      </c>
      <c r="V21" s="85">
        <v>5.1379310344827589</v>
      </c>
      <c r="W21" s="86">
        <v>2.1379310344827585</v>
      </c>
      <c r="Y21" s="170">
        <v>1.5</v>
      </c>
      <c r="Z21" s="170">
        <v>7.6</v>
      </c>
      <c r="AA21" s="158">
        <v>2</v>
      </c>
      <c r="AB21" s="170">
        <v>10.9</v>
      </c>
      <c r="AC21" s="170">
        <v>6.8</v>
      </c>
      <c r="AD21" s="171">
        <v>3.6</v>
      </c>
      <c r="AF21" s="170">
        <v>1.564516129032258</v>
      </c>
      <c r="AG21" s="170">
        <v>6.854838709677419</v>
      </c>
      <c r="AH21" s="158">
        <v>1.4193548387096775</v>
      </c>
      <c r="AI21" s="170">
        <v>9.9</v>
      </c>
      <c r="AJ21" s="170">
        <v>5.5</v>
      </c>
      <c r="AK21" s="171">
        <v>2</v>
      </c>
    </row>
    <row r="22" spans="1:37" s="13" customFormat="1" ht="20.100000000000001" customHeight="1">
      <c r="A22" s="50" t="s">
        <v>120</v>
      </c>
      <c r="B22" s="50" t="s">
        <v>7</v>
      </c>
      <c r="C22" s="50" t="s">
        <v>344</v>
      </c>
      <c r="D22" s="50"/>
      <c r="E22" s="102">
        <v>642</v>
      </c>
      <c r="F22" s="102">
        <v>521</v>
      </c>
      <c r="G22" s="102">
        <v>503</v>
      </c>
      <c r="H22" s="102">
        <v>607</v>
      </c>
      <c r="I22" s="102">
        <v>2273</v>
      </c>
      <c r="J22" s="51"/>
      <c r="K22" s="85">
        <v>0.35483870967741937</v>
      </c>
      <c r="L22" s="85">
        <v>5.096774193548387</v>
      </c>
      <c r="M22" s="158">
        <v>0.35483870967741937</v>
      </c>
      <c r="N22" s="85">
        <v>6.4642857142857144</v>
      </c>
      <c r="O22" s="85">
        <v>3.2857142857142856</v>
      </c>
      <c r="P22" s="86">
        <v>0.32142857142857145</v>
      </c>
      <c r="R22" s="85">
        <v>0.27419354838709675</v>
      </c>
      <c r="S22" s="85">
        <v>4.564516129032258</v>
      </c>
      <c r="T22" s="158">
        <v>0.35483870967741937</v>
      </c>
      <c r="U22" s="85">
        <v>4.1724137931034484</v>
      </c>
      <c r="V22" s="85">
        <v>2</v>
      </c>
      <c r="W22" s="86">
        <v>0.68965517241379315</v>
      </c>
      <c r="Y22" s="170">
        <v>0.3</v>
      </c>
      <c r="Z22" s="170">
        <v>3.9</v>
      </c>
      <c r="AA22" s="158">
        <v>0.5</v>
      </c>
      <c r="AB22" s="170">
        <v>4.5999999999999996</v>
      </c>
      <c r="AC22" s="170">
        <v>2.4</v>
      </c>
      <c r="AD22" s="171">
        <v>0.3</v>
      </c>
      <c r="AF22" s="170">
        <v>0.70967741935483875</v>
      </c>
      <c r="AG22" s="170">
        <v>4.290322580645161</v>
      </c>
      <c r="AH22" s="158">
        <v>0.67741935483870963</v>
      </c>
      <c r="AI22" s="170">
        <v>5.4666666666666668</v>
      </c>
      <c r="AJ22" s="170">
        <v>2.4</v>
      </c>
      <c r="AK22" s="171">
        <v>0.6333333333333333</v>
      </c>
    </row>
    <row r="23" spans="1:37" s="13" customFormat="1" ht="20.100000000000001" customHeight="1">
      <c r="A23" s="50" t="s">
        <v>121</v>
      </c>
      <c r="B23" s="50" t="s">
        <v>7</v>
      </c>
      <c r="C23" s="50" t="s">
        <v>345</v>
      </c>
      <c r="D23" s="50"/>
      <c r="E23" s="102">
        <v>1128</v>
      </c>
      <c r="F23" s="102">
        <v>1117</v>
      </c>
      <c r="G23" s="102">
        <v>1285</v>
      </c>
      <c r="H23" s="102">
        <v>1161</v>
      </c>
      <c r="I23" s="102">
        <v>4691</v>
      </c>
      <c r="J23" s="51"/>
      <c r="K23" s="85">
        <v>0.83870967741935487</v>
      </c>
      <c r="L23" s="85">
        <v>8.7903225806451619</v>
      </c>
      <c r="M23" s="158">
        <v>0.37096774193548387</v>
      </c>
      <c r="N23" s="85">
        <v>11</v>
      </c>
      <c r="O23" s="85">
        <v>5.2857142857142856</v>
      </c>
      <c r="P23" s="86">
        <v>1.8571428571428572</v>
      </c>
      <c r="R23" s="85">
        <v>0.967741935483871</v>
      </c>
      <c r="S23" s="85">
        <v>8.2096774193548381</v>
      </c>
      <c r="T23" s="158">
        <v>0.70967741935483875</v>
      </c>
      <c r="U23" s="85">
        <v>10.206896551724139</v>
      </c>
      <c r="V23" s="85">
        <v>5.1034482758620694</v>
      </c>
      <c r="W23" s="86">
        <v>2.0689655172413794</v>
      </c>
      <c r="Y23" s="170">
        <v>1.1000000000000001</v>
      </c>
      <c r="Z23" s="170">
        <v>10.5</v>
      </c>
      <c r="AA23" s="158">
        <v>1.4</v>
      </c>
      <c r="AB23" s="170">
        <v>8.1</v>
      </c>
      <c r="AC23" s="170">
        <v>5.9</v>
      </c>
      <c r="AD23" s="171">
        <v>2.1</v>
      </c>
      <c r="AF23" s="170">
        <v>1.0483870967741935</v>
      </c>
      <c r="AG23" s="170">
        <v>8.612903225806452</v>
      </c>
      <c r="AH23" s="158">
        <v>1.2741935483870968</v>
      </c>
      <c r="AI23" s="170">
        <v>8.9333333333333336</v>
      </c>
      <c r="AJ23" s="170">
        <v>5.5</v>
      </c>
      <c r="AK23" s="171">
        <v>1.6666666666666667</v>
      </c>
    </row>
    <row r="24" spans="1:37" s="13" customFormat="1" ht="20.100000000000001" customHeight="1">
      <c r="A24" s="50" t="s">
        <v>122</v>
      </c>
      <c r="B24" s="50" t="s">
        <v>7</v>
      </c>
      <c r="C24" s="50" t="s">
        <v>346</v>
      </c>
      <c r="D24" s="50"/>
      <c r="E24" s="102">
        <v>564</v>
      </c>
      <c r="F24" s="102">
        <v>568</v>
      </c>
      <c r="G24" s="102">
        <v>721</v>
      </c>
      <c r="H24" s="102">
        <v>788</v>
      </c>
      <c r="I24" s="102">
        <v>2641</v>
      </c>
      <c r="J24" s="51"/>
      <c r="K24" s="85">
        <v>0.59677419354838712</v>
      </c>
      <c r="L24" s="85">
        <v>3.6129032258064515</v>
      </c>
      <c r="M24" s="158">
        <v>0.69354838709677424</v>
      </c>
      <c r="N24" s="85">
        <v>5.1071428571428568</v>
      </c>
      <c r="O24" s="85">
        <v>3.5</v>
      </c>
      <c r="P24" s="86">
        <v>0.6785714285714286</v>
      </c>
      <c r="R24" s="85">
        <v>0.54838709677419351</v>
      </c>
      <c r="S24" s="85">
        <v>3.661290322580645</v>
      </c>
      <c r="T24" s="158">
        <v>0.59677419354838712</v>
      </c>
      <c r="U24" s="85">
        <v>4.7586206896551726</v>
      </c>
      <c r="V24" s="85">
        <v>4.1034482758620694</v>
      </c>
      <c r="W24" s="86">
        <v>0.44827586206896552</v>
      </c>
      <c r="Y24" s="170">
        <v>0.5</v>
      </c>
      <c r="Z24" s="170">
        <v>4.5999999999999996</v>
      </c>
      <c r="AA24" s="158">
        <v>1</v>
      </c>
      <c r="AB24" s="170">
        <v>7.4</v>
      </c>
      <c r="AC24" s="170">
        <v>3.5</v>
      </c>
      <c r="AD24" s="171">
        <v>0.9</v>
      </c>
      <c r="AF24" s="170">
        <v>0.70967741935483875</v>
      </c>
      <c r="AG24" s="170">
        <v>4.17741935483871</v>
      </c>
      <c r="AH24" s="158">
        <v>0.83870967741935487</v>
      </c>
      <c r="AI24" s="170">
        <v>9.6666666666666661</v>
      </c>
      <c r="AJ24" s="170">
        <v>4</v>
      </c>
      <c r="AK24" s="171">
        <v>0.76666666666666672</v>
      </c>
    </row>
    <row r="25" spans="1:37" s="13" customFormat="1" ht="20.100000000000001" customHeight="1">
      <c r="A25" s="50" t="s">
        <v>123</v>
      </c>
      <c r="B25" s="50" t="s">
        <v>7</v>
      </c>
      <c r="C25" s="50" t="s">
        <v>347</v>
      </c>
      <c r="D25" s="50"/>
      <c r="E25" s="102">
        <v>2364</v>
      </c>
      <c r="F25" s="102">
        <v>2314</v>
      </c>
      <c r="G25" s="102">
        <v>2690</v>
      </c>
      <c r="H25" s="102">
        <v>3498</v>
      </c>
      <c r="I25" s="102">
        <v>10866</v>
      </c>
      <c r="J25" s="51"/>
      <c r="K25" s="85">
        <v>1.903225806451613</v>
      </c>
      <c r="L25" s="85">
        <v>15.870967741935484</v>
      </c>
      <c r="M25" s="158">
        <v>2.096774193548387</v>
      </c>
      <c r="N25" s="85">
        <v>26.321428571428573</v>
      </c>
      <c r="O25" s="85">
        <v>12.321428571428571</v>
      </c>
      <c r="P25" s="86">
        <v>1.7857142857142858</v>
      </c>
      <c r="R25" s="85">
        <v>1.0161290322580645</v>
      </c>
      <c r="S25" s="85">
        <v>16.322580645161292</v>
      </c>
      <c r="T25" s="158">
        <v>2.306451612903226</v>
      </c>
      <c r="U25" s="85">
        <v>23.172413793103448</v>
      </c>
      <c r="V25" s="85">
        <v>12.482758620689655</v>
      </c>
      <c r="W25" s="86">
        <v>2.1379310344827585</v>
      </c>
      <c r="Y25" s="170">
        <v>1.7</v>
      </c>
      <c r="Z25" s="170">
        <v>19</v>
      </c>
      <c r="AA25" s="158">
        <v>2.6</v>
      </c>
      <c r="AB25" s="170">
        <v>24.6</v>
      </c>
      <c r="AC25" s="170">
        <v>15.6</v>
      </c>
      <c r="AD25" s="171">
        <v>2.4</v>
      </c>
      <c r="AF25" s="170">
        <v>3.661290322580645</v>
      </c>
      <c r="AG25" s="170">
        <v>22.887096774193548</v>
      </c>
      <c r="AH25" s="158">
        <v>4.629032258064516</v>
      </c>
      <c r="AI25" s="170">
        <v>30.9</v>
      </c>
      <c r="AJ25" s="170">
        <v>17.100000000000001</v>
      </c>
      <c r="AK25" s="171">
        <v>4.166666666666667</v>
      </c>
    </row>
    <row r="26" spans="1:37" s="13" customFormat="1" ht="20.100000000000001" customHeight="1">
      <c r="A26" s="50" t="s">
        <v>124</v>
      </c>
      <c r="B26" s="50" t="s">
        <v>7</v>
      </c>
      <c r="C26" s="50" t="s">
        <v>348</v>
      </c>
      <c r="D26" s="50"/>
      <c r="E26" s="102">
        <v>1189</v>
      </c>
      <c r="F26" s="102">
        <v>1322</v>
      </c>
      <c r="G26" s="102">
        <v>1400</v>
      </c>
      <c r="H26" s="102">
        <v>1739</v>
      </c>
      <c r="I26" s="102">
        <v>5650</v>
      </c>
      <c r="J26" s="51"/>
      <c r="K26" s="85">
        <v>0.20967741935483872</v>
      </c>
      <c r="L26" s="85">
        <v>8.6612903225806459</v>
      </c>
      <c r="M26" s="158">
        <v>0.967741935483871</v>
      </c>
      <c r="N26" s="85">
        <v>12.464285714285714</v>
      </c>
      <c r="O26" s="85">
        <v>7.5</v>
      </c>
      <c r="P26" s="86">
        <v>0.7142857142857143</v>
      </c>
      <c r="R26" s="85">
        <v>0.14516129032258066</v>
      </c>
      <c r="S26" s="85">
        <v>9.3548387096774199</v>
      </c>
      <c r="T26" s="158">
        <v>1.3387096774193548</v>
      </c>
      <c r="U26" s="85">
        <v>12.275862068965518</v>
      </c>
      <c r="V26" s="85">
        <v>9.1034482758620694</v>
      </c>
      <c r="W26" s="86">
        <v>1.0344827586206897</v>
      </c>
      <c r="Y26" s="170">
        <v>0.2</v>
      </c>
      <c r="Z26" s="170">
        <v>10.7</v>
      </c>
      <c r="AA26" s="158">
        <v>1.4</v>
      </c>
      <c r="AB26" s="170">
        <v>12.7</v>
      </c>
      <c r="AC26" s="170">
        <v>7.9</v>
      </c>
      <c r="AD26" s="171">
        <v>1.4</v>
      </c>
      <c r="AF26" s="170">
        <v>0.22580645161290322</v>
      </c>
      <c r="AG26" s="170">
        <v>12.838709677419354</v>
      </c>
      <c r="AH26" s="158">
        <v>2.306451612903226</v>
      </c>
      <c r="AI26" s="170">
        <v>15.333333333333334</v>
      </c>
      <c r="AJ26" s="170">
        <v>8.9</v>
      </c>
      <c r="AK26" s="171">
        <v>1.9666666666666666</v>
      </c>
    </row>
    <row r="27" spans="1:37" s="13" customFormat="1" ht="20.100000000000001" customHeight="1">
      <c r="A27" s="50" t="s">
        <v>125</v>
      </c>
      <c r="B27" s="50" t="s">
        <v>7</v>
      </c>
      <c r="C27" s="50" t="s">
        <v>349</v>
      </c>
      <c r="D27" s="50"/>
      <c r="E27" s="102">
        <v>2222</v>
      </c>
      <c r="F27" s="102">
        <v>2821</v>
      </c>
      <c r="G27" s="102">
        <v>3722</v>
      </c>
      <c r="H27" s="102">
        <v>3441</v>
      </c>
      <c r="I27" s="102">
        <v>12206</v>
      </c>
      <c r="J27" s="51"/>
      <c r="K27" s="85">
        <v>3.274193548387097</v>
      </c>
      <c r="L27" s="85">
        <v>13.870967741935484</v>
      </c>
      <c r="M27" s="158">
        <v>1.6451612903225807</v>
      </c>
      <c r="N27" s="85">
        <v>22.178571428571427</v>
      </c>
      <c r="O27" s="85">
        <v>12.392857142857142</v>
      </c>
      <c r="P27" s="86">
        <v>3.1785714285714284</v>
      </c>
      <c r="R27" s="85">
        <v>4.67741935483871</v>
      </c>
      <c r="S27" s="85">
        <v>18.112903225806452</v>
      </c>
      <c r="T27" s="158">
        <v>2.2580645161290325</v>
      </c>
      <c r="U27" s="85">
        <v>23.206896551724139</v>
      </c>
      <c r="V27" s="85">
        <v>15.896551724137931</v>
      </c>
      <c r="W27" s="86">
        <v>4.6206896551724137</v>
      </c>
      <c r="Y27" s="170">
        <v>5.0999999999999996</v>
      </c>
      <c r="Z27" s="170">
        <v>22.5</v>
      </c>
      <c r="AA27" s="158">
        <v>6.5</v>
      </c>
      <c r="AB27" s="170">
        <v>26.5</v>
      </c>
      <c r="AC27" s="170">
        <v>22.1</v>
      </c>
      <c r="AD27" s="171">
        <v>6.5</v>
      </c>
      <c r="AF27" s="170">
        <v>3.693548387096774</v>
      </c>
      <c r="AG27" s="170">
        <v>20.080645161290324</v>
      </c>
      <c r="AH27" s="158">
        <v>5.435483870967742</v>
      </c>
      <c r="AI27" s="170">
        <v>29.833333333333332</v>
      </c>
      <c r="AJ27" s="170">
        <v>18.266666666666666</v>
      </c>
      <c r="AK27" s="171">
        <v>6.2333333333333334</v>
      </c>
    </row>
    <row r="28" spans="1:37" s="13" customFormat="1" ht="20.100000000000001" customHeight="1">
      <c r="A28" s="50" t="s">
        <v>126</v>
      </c>
      <c r="B28" s="50" t="s">
        <v>7</v>
      </c>
      <c r="C28" s="50" t="s">
        <v>350</v>
      </c>
      <c r="D28" s="50"/>
      <c r="E28" s="102">
        <v>622</v>
      </c>
      <c r="F28" s="102">
        <v>519</v>
      </c>
      <c r="G28" s="102">
        <v>983</v>
      </c>
      <c r="H28" s="102">
        <v>960</v>
      </c>
      <c r="I28" s="102">
        <v>3084</v>
      </c>
      <c r="J28" s="51"/>
      <c r="K28" s="85">
        <v>0.56451612903225812</v>
      </c>
      <c r="L28" s="85">
        <v>4.645161290322581</v>
      </c>
      <c r="M28" s="158">
        <v>0.29032258064516131</v>
      </c>
      <c r="N28" s="85">
        <v>5.0357142857142856</v>
      </c>
      <c r="O28" s="85">
        <v>4.4642857142857144</v>
      </c>
      <c r="P28" s="86">
        <v>0.5357142857142857</v>
      </c>
      <c r="R28" s="85">
        <v>0.532258064516129</v>
      </c>
      <c r="S28" s="85">
        <v>3.8870967741935485</v>
      </c>
      <c r="T28" s="158">
        <v>0.532258064516129</v>
      </c>
      <c r="U28" s="85">
        <v>4</v>
      </c>
      <c r="V28" s="85">
        <v>2.6896551724137931</v>
      </c>
      <c r="W28" s="86">
        <v>0.62068965517241381</v>
      </c>
      <c r="Y28" s="170">
        <v>1.3</v>
      </c>
      <c r="Z28" s="170">
        <v>7</v>
      </c>
      <c r="AA28" s="158">
        <v>1.1000000000000001</v>
      </c>
      <c r="AB28" s="170">
        <v>8.3000000000000007</v>
      </c>
      <c r="AC28" s="170">
        <v>4.3</v>
      </c>
      <c r="AD28" s="171">
        <v>1.1000000000000001</v>
      </c>
      <c r="AF28" s="170">
        <v>1.1290322580645162</v>
      </c>
      <c r="AG28" s="170">
        <v>5.5161290322580649</v>
      </c>
      <c r="AH28" s="158">
        <v>1</v>
      </c>
      <c r="AI28" s="170">
        <v>10.6</v>
      </c>
      <c r="AJ28" s="170">
        <v>4.5333333333333332</v>
      </c>
      <c r="AK28" s="171">
        <v>1.0666666666666667</v>
      </c>
    </row>
    <row r="29" spans="1:37" s="13" customFormat="1" ht="20.100000000000001" customHeight="1">
      <c r="A29" s="50" t="s">
        <v>127</v>
      </c>
      <c r="B29" s="50" t="s">
        <v>7</v>
      </c>
      <c r="C29" s="50" t="s">
        <v>351</v>
      </c>
      <c r="D29" s="50"/>
      <c r="E29" s="102">
        <v>2341</v>
      </c>
      <c r="F29" s="102">
        <v>2763</v>
      </c>
      <c r="G29" s="102">
        <v>2980</v>
      </c>
      <c r="H29" s="102">
        <v>3942</v>
      </c>
      <c r="I29" s="102">
        <v>12026</v>
      </c>
      <c r="J29" s="51"/>
      <c r="K29" s="85">
        <v>1.9193548387096775</v>
      </c>
      <c r="L29" s="85">
        <v>16.903225806451612</v>
      </c>
      <c r="M29" s="158">
        <v>1.8709677419354838</v>
      </c>
      <c r="N29" s="85">
        <v>21.642857142857142</v>
      </c>
      <c r="O29" s="85">
        <v>12.142857142857142</v>
      </c>
      <c r="P29" s="86">
        <v>4</v>
      </c>
      <c r="R29" s="85">
        <v>2.5161290322580645</v>
      </c>
      <c r="S29" s="85">
        <v>18.806451612903224</v>
      </c>
      <c r="T29" s="158">
        <v>2.774193548387097</v>
      </c>
      <c r="U29" s="85">
        <v>23.827586206896552</v>
      </c>
      <c r="V29" s="85">
        <v>14.551724137931034</v>
      </c>
      <c r="W29" s="86">
        <v>5.3793103448275863</v>
      </c>
      <c r="Y29" s="170">
        <v>2.6</v>
      </c>
      <c r="Z29" s="170">
        <v>20.8</v>
      </c>
      <c r="AA29" s="158">
        <v>3.3</v>
      </c>
      <c r="AB29" s="170">
        <v>22.9</v>
      </c>
      <c r="AC29" s="170">
        <v>17.399999999999999</v>
      </c>
      <c r="AD29" s="171">
        <v>5.0999999999999996</v>
      </c>
      <c r="AF29" s="170">
        <v>5.17741935483871</v>
      </c>
      <c r="AG29" s="170">
        <v>26.274193548387096</v>
      </c>
      <c r="AH29" s="158">
        <v>4.693548387096774</v>
      </c>
      <c r="AI29" s="170">
        <v>31.3</v>
      </c>
      <c r="AJ29" s="170">
        <v>18.2</v>
      </c>
      <c r="AK29" s="171">
        <v>7.2</v>
      </c>
    </row>
    <row r="30" spans="1:37" s="13" customFormat="1" ht="20.100000000000001" customHeight="1">
      <c r="A30" s="50" t="s">
        <v>128</v>
      </c>
      <c r="B30" s="50" t="s">
        <v>7</v>
      </c>
      <c r="C30" s="50" t="s">
        <v>352</v>
      </c>
      <c r="D30" s="50"/>
      <c r="E30" s="102">
        <v>442</v>
      </c>
      <c r="F30" s="102">
        <v>666</v>
      </c>
      <c r="G30" s="102">
        <v>596</v>
      </c>
      <c r="H30" s="102">
        <v>674</v>
      </c>
      <c r="I30" s="102">
        <v>2378</v>
      </c>
      <c r="J30" s="51"/>
      <c r="K30" s="85">
        <v>0.19354838709677419</v>
      </c>
      <c r="L30" s="85">
        <v>2.596774193548387</v>
      </c>
      <c r="M30" s="158">
        <v>0.27419354838709675</v>
      </c>
      <c r="N30" s="85">
        <v>6.6071428571428568</v>
      </c>
      <c r="O30" s="85">
        <v>2.1428571428571428</v>
      </c>
      <c r="P30" s="86">
        <v>0.25</v>
      </c>
      <c r="R30" s="85">
        <v>0.532258064516129</v>
      </c>
      <c r="S30" s="85">
        <v>3.9516129032258065</v>
      </c>
      <c r="T30" s="158">
        <v>0.62903225806451613</v>
      </c>
      <c r="U30" s="85">
        <v>7.931034482758621</v>
      </c>
      <c r="V30" s="85">
        <v>3.4137931034482758</v>
      </c>
      <c r="W30" s="86">
        <v>0.68965517241379315</v>
      </c>
      <c r="Y30" s="170">
        <v>0.6</v>
      </c>
      <c r="Z30" s="170">
        <v>3.2</v>
      </c>
      <c r="AA30" s="158">
        <v>0.8</v>
      </c>
      <c r="AB30" s="170">
        <v>6.1</v>
      </c>
      <c r="AC30" s="170">
        <v>4.0999999999999996</v>
      </c>
      <c r="AD30" s="171">
        <v>0.8</v>
      </c>
      <c r="AF30" s="170">
        <v>0.72580645161290325</v>
      </c>
      <c r="AG30" s="170">
        <v>3.903225806451613</v>
      </c>
      <c r="AH30" s="158">
        <v>0.54838709677419351</v>
      </c>
      <c r="AI30" s="170">
        <v>7.6333333333333337</v>
      </c>
      <c r="AJ30" s="170">
        <v>3.3666666666666667</v>
      </c>
      <c r="AK30" s="171">
        <v>0.76666666666666672</v>
      </c>
    </row>
    <row r="31" spans="1:37" s="13" customFormat="1" ht="20.100000000000001" customHeight="1">
      <c r="A31" s="50" t="s">
        <v>129</v>
      </c>
      <c r="B31" s="50" t="s">
        <v>7</v>
      </c>
      <c r="C31" s="50" t="s">
        <v>353</v>
      </c>
      <c r="D31" s="50"/>
      <c r="E31" s="102">
        <v>1786</v>
      </c>
      <c r="F31" s="102">
        <v>1702</v>
      </c>
      <c r="G31" s="102">
        <v>1833</v>
      </c>
      <c r="H31" s="102">
        <v>1925</v>
      </c>
      <c r="I31" s="102">
        <v>7246</v>
      </c>
      <c r="J31" s="51"/>
      <c r="K31" s="85">
        <v>2.129032258064516</v>
      </c>
      <c r="L31" s="85">
        <v>13.17741935483871</v>
      </c>
      <c r="M31" s="158">
        <v>1.032258064516129</v>
      </c>
      <c r="N31" s="85">
        <v>15.857142857142858</v>
      </c>
      <c r="O31" s="85">
        <v>9.25</v>
      </c>
      <c r="P31" s="86">
        <v>2.5</v>
      </c>
      <c r="R31" s="85">
        <v>2.1129032258064515</v>
      </c>
      <c r="S31" s="85">
        <v>10.35483870967742</v>
      </c>
      <c r="T31" s="158">
        <v>1.8064516129032258</v>
      </c>
      <c r="U31" s="85">
        <v>15.068965517241379</v>
      </c>
      <c r="V31" s="85">
        <v>10.620689655172415</v>
      </c>
      <c r="W31" s="86">
        <v>2.4827586206896552</v>
      </c>
      <c r="Y31" s="170">
        <v>2</v>
      </c>
      <c r="Z31" s="170">
        <v>12.7</v>
      </c>
      <c r="AA31" s="158">
        <v>2.2000000000000002</v>
      </c>
      <c r="AB31" s="170">
        <v>15.3</v>
      </c>
      <c r="AC31" s="170">
        <v>9</v>
      </c>
      <c r="AD31" s="171">
        <v>2.6</v>
      </c>
      <c r="AF31" s="170">
        <v>2.403225806451613</v>
      </c>
      <c r="AG31" s="170">
        <v>10.774193548387096</v>
      </c>
      <c r="AH31" s="158">
        <v>2.5161290322580645</v>
      </c>
      <c r="AI31" s="170">
        <v>18.666666666666668</v>
      </c>
      <c r="AJ31" s="170">
        <v>9.0666666666666664</v>
      </c>
      <c r="AK31" s="171">
        <v>4</v>
      </c>
    </row>
    <row r="32" spans="1:37" s="13" customFormat="1" ht="20.100000000000001" customHeight="1">
      <c r="A32" s="50" t="s">
        <v>130</v>
      </c>
      <c r="B32" s="50" t="s">
        <v>7</v>
      </c>
      <c r="C32" s="50" t="s">
        <v>354</v>
      </c>
      <c r="D32" s="50"/>
      <c r="E32" s="102">
        <v>1336</v>
      </c>
      <c r="F32" s="102">
        <v>1408</v>
      </c>
      <c r="G32" s="102">
        <v>2312</v>
      </c>
      <c r="H32" s="102">
        <v>1814</v>
      </c>
      <c r="I32" s="102">
        <v>6870</v>
      </c>
      <c r="J32" s="51"/>
      <c r="K32" s="85">
        <v>4.096774193548387</v>
      </c>
      <c r="L32" s="85">
        <v>7.693548387096774</v>
      </c>
      <c r="M32" s="158">
        <v>1.032258064516129</v>
      </c>
      <c r="N32" s="85">
        <v>11.285714285714286</v>
      </c>
      <c r="O32" s="85">
        <v>6.2142857142857144</v>
      </c>
      <c r="P32" s="86">
        <v>1.8214285714285714</v>
      </c>
      <c r="R32" s="85">
        <v>2.806451612903226</v>
      </c>
      <c r="S32" s="85">
        <v>9.0483870967741939</v>
      </c>
      <c r="T32" s="158">
        <v>1.1129032258064515</v>
      </c>
      <c r="U32" s="85">
        <v>12.103448275862069</v>
      </c>
      <c r="V32" s="85">
        <v>6.931034482758621</v>
      </c>
      <c r="W32" s="86">
        <v>1.7931034482758621</v>
      </c>
      <c r="Y32" s="170">
        <v>7.3</v>
      </c>
      <c r="Z32" s="170">
        <v>13.7</v>
      </c>
      <c r="AA32" s="158">
        <v>3</v>
      </c>
      <c r="AB32" s="170">
        <v>15.3</v>
      </c>
      <c r="AC32" s="170">
        <v>9.5</v>
      </c>
      <c r="AD32" s="171">
        <v>2.9</v>
      </c>
      <c r="AF32" s="170">
        <v>3.032258064516129</v>
      </c>
      <c r="AG32" s="170">
        <v>11.758064516129032</v>
      </c>
      <c r="AH32" s="158">
        <v>1.4193548387096775</v>
      </c>
      <c r="AI32" s="170">
        <v>14.9</v>
      </c>
      <c r="AJ32" s="170">
        <v>10</v>
      </c>
      <c r="AK32" s="171">
        <v>2.0666666666666669</v>
      </c>
    </row>
    <row r="33" spans="1:37" s="13" customFormat="1" ht="20.100000000000001" customHeight="1">
      <c r="A33" s="50" t="s">
        <v>131</v>
      </c>
      <c r="B33" s="50" t="s">
        <v>7</v>
      </c>
      <c r="C33" s="50" t="s">
        <v>355</v>
      </c>
      <c r="D33" s="50"/>
      <c r="E33" s="102">
        <v>340</v>
      </c>
      <c r="F33" s="102">
        <v>464</v>
      </c>
      <c r="G33" s="102">
        <v>672</v>
      </c>
      <c r="H33" s="102">
        <v>583</v>
      </c>
      <c r="I33" s="102">
        <v>2059</v>
      </c>
      <c r="J33" s="51"/>
      <c r="K33" s="85">
        <v>0.30645161290322581</v>
      </c>
      <c r="L33" s="85">
        <v>1.6935483870967742</v>
      </c>
      <c r="M33" s="158">
        <v>0.4838709677419355</v>
      </c>
      <c r="N33" s="85">
        <v>3.7857142857142856</v>
      </c>
      <c r="O33" s="85">
        <v>2.2857142857142856</v>
      </c>
      <c r="P33" s="86">
        <v>0.5714285714285714</v>
      </c>
      <c r="R33" s="85">
        <v>0.37096774193548387</v>
      </c>
      <c r="S33" s="85">
        <v>2.370967741935484</v>
      </c>
      <c r="T33" s="158">
        <v>0.27419354838709675</v>
      </c>
      <c r="U33" s="85">
        <v>6.5517241379310347</v>
      </c>
      <c r="V33" s="85">
        <v>2.3793103448275863</v>
      </c>
      <c r="W33" s="86">
        <v>0.62068965517241381</v>
      </c>
      <c r="Y33" s="170">
        <v>1.2</v>
      </c>
      <c r="Z33" s="170">
        <v>3.7</v>
      </c>
      <c r="AA33" s="158">
        <v>0.9</v>
      </c>
      <c r="AB33" s="170">
        <v>7.2</v>
      </c>
      <c r="AC33" s="170">
        <v>2.9</v>
      </c>
      <c r="AD33" s="171">
        <v>0.8</v>
      </c>
      <c r="AF33" s="170">
        <v>0.25806451612903225</v>
      </c>
      <c r="AG33" s="170">
        <v>3.3548387096774195</v>
      </c>
      <c r="AH33" s="158">
        <v>0.80645161290322576</v>
      </c>
      <c r="AI33" s="170">
        <v>6.1</v>
      </c>
      <c r="AJ33" s="170">
        <v>3.1333333333333333</v>
      </c>
      <c r="AK33" s="171">
        <v>1.0666666666666667</v>
      </c>
    </row>
    <row r="34" spans="1:37" s="13" customFormat="1" ht="20.100000000000001" customHeight="1">
      <c r="A34" s="50" t="s">
        <v>233</v>
      </c>
      <c r="B34" s="50" t="s">
        <v>8</v>
      </c>
      <c r="C34" s="50" t="s">
        <v>356</v>
      </c>
      <c r="D34" s="50"/>
      <c r="E34" s="102">
        <v>8151</v>
      </c>
      <c r="F34" s="102">
        <v>9171</v>
      </c>
      <c r="G34" s="102">
        <v>9519</v>
      </c>
      <c r="H34" s="102">
        <v>12518</v>
      </c>
      <c r="I34" s="102">
        <v>39359</v>
      </c>
      <c r="J34" s="51"/>
      <c r="K34" s="85">
        <v>0.19354838709677419</v>
      </c>
      <c r="L34" s="85">
        <v>57.58064516129032</v>
      </c>
      <c r="M34" s="159">
        <v>9.3387096774193541</v>
      </c>
      <c r="N34" s="85">
        <v>77.107142857142861</v>
      </c>
      <c r="O34" s="85">
        <v>54.5</v>
      </c>
      <c r="P34" s="86">
        <v>10.892857142857142</v>
      </c>
      <c r="R34" s="85">
        <v>6.4516129032258063E-2</v>
      </c>
      <c r="S34" s="85">
        <v>64.435483870967744</v>
      </c>
      <c r="T34" s="159">
        <v>11.64516129032258</v>
      </c>
      <c r="U34" s="85">
        <v>80.206896551724142</v>
      </c>
      <c r="V34" s="85">
        <v>57.620689655172413</v>
      </c>
      <c r="W34" s="86">
        <v>15.620689655172415</v>
      </c>
      <c r="Y34" s="170">
        <v>0.8</v>
      </c>
      <c r="Z34" s="170">
        <v>68.8</v>
      </c>
      <c r="AA34" s="159">
        <v>12.1</v>
      </c>
      <c r="AB34" s="170">
        <v>80.099999999999994</v>
      </c>
      <c r="AC34" s="170">
        <v>56.8</v>
      </c>
      <c r="AD34" s="171">
        <v>16.5</v>
      </c>
      <c r="AF34" s="170">
        <v>0.16129032258064516</v>
      </c>
      <c r="AG34" s="170">
        <v>89.08064516129032</v>
      </c>
      <c r="AH34" s="159">
        <v>20.70967741935484</v>
      </c>
      <c r="AI34" s="170">
        <v>98.86666666666666</v>
      </c>
      <c r="AJ34" s="170">
        <v>69.63333333333334</v>
      </c>
      <c r="AK34" s="171">
        <v>21.533333333333335</v>
      </c>
    </row>
    <row r="35" spans="1:37" s="88" customFormat="1" ht="20.100000000000001" customHeight="1">
      <c r="A35" s="84"/>
      <c r="B35" s="84"/>
      <c r="C35" s="91" t="s">
        <v>425</v>
      </c>
      <c r="D35" s="84"/>
      <c r="E35" s="105"/>
      <c r="F35" s="105"/>
      <c r="G35" s="105"/>
      <c r="H35" s="105"/>
      <c r="I35" s="105"/>
      <c r="K35" s="84"/>
      <c r="L35" s="84"/>
      <c r="M35" s="84"/>
      <c r="N35" s="84"/>
      <c r="O35" s="84"/>
      <c r="P35" s="84"/>
      <c r="R35" s="84"/>
      <c r="S35" s="84"/>
      <c r="T35" s="84"/>
      <c r="U35" s="84"/>
      <c r="V35" s="84"/>
      <c r="W35" s="84"/>
      <c r="Y35" s="169"/>
      <c r="Z35" s="169"/>
      <c r="AA35" s="169"/>
      <c r="AB35" s="169"/>
      <c r="AC35" s="169"/>
      <c r="AD35" s="169"/>
      <c r="AF35" s="169"/>
      <c r="AG35" s="169"/>
      <c r="AH35" s="169"/>
      <c r="AI35" s="169"/>
      <c r="AJ35" s="169"/>
      <c r="AK35" s="169"/>
    </row>
    <row r="36" spans="1:37" s="13" customFormat="1" ht="20.100000000000001" customHeight="1">
      <c r="A36" s="54"/>
      <c r="B36" s="55" t="s">
        <v>8</v>
      </c>
      <c r="C36" s="50"/>
      <c r="D36" s="50"/>
      <c r="E36" s="102">
        <v>16215</v>
      </c>
      <c r="F36" s="102">
        <v>16179</v>
      </c>
      <c r="G36" s="102">
        <v>18745</v>
      </c>
      <c r="H36" s="102">
        <v>21252</v>
      </c>
      <c r="I36" s="102">
        <v>72391</v>
      </c>
      <c r="J36" s="51"/>
      <c r="K36" s="85">
        <v>5.56989247311828</v>
      </c>
      <c r="L36" s="85">
        <v>35.559139784946233</v>
      </c>
      <c r="M36" s="157">
        <v>5.3064516129032251</v>
      </c>
      <c r="N36" s="85">
        <v>47.011904761904759</v>
      </c>
      <c r="O36" s="85">
        <v>34.428571428571423</v>
      </c>
      <c r="P36" s="86">
        <v>8.7738095238095237</v>
      </c>
      <c r="R36" s="85">
        <v>2.1129032258064515</v>
      </c>
      <c r="S36" s="85">
        <v>37.811827956989248</v>
      </c>
      <c r="T36" s="157">
        <v>6.618279569892473</v>
      </c>
      <c r="U36" s="85">
        <v>44.735632183908045</v>
      </c>
      <c r="V36" s="85">
        <v>33.5632183908046</v>
      </c>
      <c r="W36" s="86">
        <v>8.1609195402298855</v>
      </c>
      <c r="Y36" s="170">
        <v>1.9</v>
      </c>
      <c r="Z36" s="170">
        <v>44</v>
      </c>
      <c r="AA36" s="157">
        <v>8.4</v>
      </c>
      <c r="AB36" s="170">
        <v>49</v>
      </c>
      <c r="AC36" s="170">
        <v>38.4</v>
      </c>
      <c r="AD36" s="171">
        <v>11.6</v>
      </c>
      <c r="AF36" s="170">
        <v>2.021505376344086</v>
      </c>
      <c r="AG36" s="170">
        <v>47.123655913978496</v>
      </c>
      <c r="AH36" s="157">
        <v>11.32258064516129</v>
      </c>
      <c r="AI36" s="170">
        <v>56.144444444444446</v>
      </c>
      <c r="AJ36" s="170">
        <v>41.144444444444446</v>
      </c>
      <c r="AK36" s="171">
        <v>13.87777777777778</v>
      </c>
    </row>
    <row r="37" spans="1:37" s="13" customFormat="1" ht="20.100000000000001" customHeight="1">
      <c r="A37" s="54"/>
      <c r="B37" s="50" t="s">
        <v>7</v>
      </c>
      <c r="C37" s="50"/>
      <c r="D37" s="50"/>
      <c r="E37" s="102">
        <v>27413</v>
      </c>
      <c r="F37" s="102">
        <v>28327</v>
      </c>
      <c r="G37" s="102">
        <v>34662</v>
      </c>
      <c r="H37" s="102">
        <v>36322</v>
      </c>
      <c r="I37" s="102">
        <v>126724</v>
      </c>
      <c r="J37" s="51"/>
      <c r="K37" s="85">
        <v>1.2690322580645164</v>
      </c>
      <c r="L37" s="85">
        <v>7.3135483870967741</v>
      </c>
      <c r="M37" s="158">
        <v>0.84838709677419344</v>
      </c>
      <c r="N37" s="85">
        <v>10.73</v>
      </c>
      <c r="O37" s="85">
        <v>6.0585714285714287</v>
      </c>
      <c r="P37" s="86">
        <v>1.49</v>
      </c>
      <c r="R37" s="85">
        <v>1.3141935483870966</v>
      </c>
      <c r="S37" s="85">
        <v>7.2219354838709675</v>
      </c>
      <c r="T37" s="158">
        <v>1.0638709677419353</v>
      </c>
      <c r="U37" s="85">
        <v>10.71448275862069</v>
      </c>
      <c r="V37" s="85">
        <v>6.1517241379310352</v>
      </c>
      <c r="W37" s="86">
        <v>1.6813793103448278</v>
      </c>
      <c r="Y37" s="170">
        <v>1.7</v>
      </c>
      <c r="Z37" s="170">
        <v>9</v>
      </c>
      <c r="AA37" s="158">
        <v>1.6</v>
      </c>
      <c r="AB37" s="170">
        <v>12</v>
      </c>
      <c r="AC37" s="170">
        <v>7.2</v>
      </c>
      <c r="AD37" s="171">
        <v>2.1</v>
      </c>
      <c r="AF37" s="170">
        <v>1.6406451612903226</v>
      </c>
      <c r="AG37" s="170">
        <v>8.8432258064516152</v>
      </c>
      <c r="AH37" s="158">
        <v>1.7606451612903227</v>
      </c>
      <c r="AI37" s="170">
        <v>13.517333333333335</v>
      </c>
      <c r="AJ37" s="170">
        <v>7.1840000000000002</v>
      </c>
      <c r="AK37" s="171">
        <v>2.4226666666666672</v>
      </c>
    </row>
    <row r="38" spans="1:37" s="13" customFormat="1" ht="20.100000000000001" customHeight="1">
      <c r="A38" s="54"/>
      <c r="B38" s="56" t="s">
        <v>215</v>
      </c>
      <c r="C38" s="50"/>
      <c r="D38" s="50"/>
      <c r="E38" s="102">
        <v>43628</v>
      </c>
      <c r="F38" s="102">
        <v>44506</v>
      </c>
      <c r="G38" s="102">
        <v>53407</v>
      </c>
      <c r="H38" s="102">
        <v>57574</v>
      </c>
      <c r="I38" s="102">
        <v>199115</v>
      </c>
      <c r="J38" s="51"/>
      <c r="K38" s="85">
        <v>1.7298387096774195</v>
      </c>
      <c r="L38" s="85">
        <v>10.339861751152075</v>
      </c>
      <c r="M38" s="158">
        <v>1.3260368663594471</v>
      </c>
      <c r="N38" s="85">
        <v>14.617346938775508</v>
      </c>
      <c r="O38" s="85">
        <v>9.0982142857142865</v>
      </c>
      <c r="P38" s="86">
        <v>2.2704081632653059</v>
      </c>
      <c r="R38" s="85">
        <v>1.3997695852534557</v>
      </c>
      <c r="S38" s="85">
        <v>10.499423963133639</v>
      </c>
      <c r="T38" s="158">
        <v>1.6589861751152075</v>
      </c>
      <c r="U38" s="85">
        <v>14.359605911330052</v>
      </c>
      <c r="V38" s="85">
        <v>9.0886699507389164</v>
      </c>
      <c r="W38" s="86">
        <v>2.3756157635467985</v>
      </c>
      <c r="Y38" s="170">
        <v>1.7</v>
      </c>
      <c r="Z38" s="170">
        <v>12.8</v>
      </c>
      <c r="AA38" s="158">
        <v>2.4</v>
      </c>
      <c r="AB38" s="170">
        <v>16</v>
      </c>
      <c r="AC38" s="170">
        <v>10.6</v>
      </c>
      <c r="AD38" s="171">
        <v>3.1</v>
      </c>
      <c r="AF38" s="170">
        <v>1.6814516129032262</v>
      </c>
      <c r="AG38" s="170">
        <v>12.944700460829493</v>
      </c>
      <c r="AH38" s="158">
        <v>2.7851382488479262</v>
      </c>
      <c r="AI38" s="170">
        <v>18.084523809523809</v>
      </c>
      <c r="AJ38" s="170">
        <v>10.822619047619048</v>
      </c>
      <c r="AK38" s="171">
        <v>3.6499999999999995</v>
      </c>
    </row>
    <row r="39" spans="1:37" s="47" customFormat="1" ht="20.100000000000001" customHeight="1"/>
    <row r="40" spans="1:37" s="47" customFormat="1" ht="15" customHeight="1">
      <c r="B40" s="129" t="s">
        <v>241</v>
      </c>
    </row>
    <row r="41" spans="1:37" s="47" customFormat="1" ht="15" customHeight="1">
      <c r="B41" s="197" t="s">
        <v>492</v>
      </c>
      <c r="E41" s="43"/>
      <c r="F41" s="43"/>
      <c r="G41" s="43"/>
      <c r="H41" s="43"/>
      <c r="I41" s="44"/>
      <c r="J41" s="44"/>
      <c r="K41" s="44"/>
      <c r="L41" s="44"/>
    </row>
    <row r="42" spans="1:37" s="47" customFormat="1" ht="15.75">
      <c r="D42" s="44"/>
      <c r="E42" s="44"/>
      <c r="F42" s="44"/>
      <c r="G42" s="44"/>
      <c r="H42" s="44"/>
      <c r="I42" s="92"/>
      <c r="J42" s="92"/>
      <c r="K42" s="92"/>
      <c r="L42" s="44"/>
    </row>
    <row r="43" spans="1:37" s="47" customFormat="1"/>
    <row r="44" spans="1:37" s="47" customFormat="1"/>
    <row r="45" spans="1:37" s="47" customFormat="1"/>
    <row r="46" spans="1:37" s="47" customFormat="1"/>
    <row r="47" spans="1:37" s="47" customFormat="1"/>
    <row r="48" spans="1:37" s="47" customFormat="1"/>
    <row r="49" s="47" customFormat="1"/>
    <row r="50" s="47" customFormat="1"/>
    <row r="51" s="47" customFormat="1"/>
    <row r="52" s="47" customFormat="1"/>
    <row r="53" s="47" customFormat="1"/>
    <row r="54" s="47" customFormat="1"/>
    <row r="55" s="47" customFormat="1"/>
    <row r="56" s="47" customFormat="1"/>
    <row r="57" s="47" customFormat="1"/>
    <row r="58" s="47" customFormat="1"/>
    <row r="59" s="47" customFormat="1"/>
    <row r="60" s="47" customFormat="1"/>
    <row r="61" s="47" customFormat="1"/>
    <row r="62" s="47" customFormat="1"/>
    <row r="63" s="47" customFormat="1"/>
    <row r="64" s="47" customFormat="1"/>
    <row r="65" s="47" customFormat="1"/>
    <row r="66" s="47" customFormat="1"/>
    <row r="67" s="47" customFormat="1"/>
    <row r="68" s="47" customFormat="1"/>
    <row r="69" s="47" customFormat="1"/>
    <row r="70" s="47" customFormat="1"/>
    <row r="71" s="47" customFormat="1"/>
    <row r="72" s="47" customFormat="1"/>
    <row r="73" s="47" customFormat="1"/>
    <row r="74" s="47" customFormat="1"/>
    <row r="75" s="47" customFormat="1"/>
    <row r="76" s="47" customFormat="1"/>
    <row r="77" s="47" customFormat="1"/>
    <row r="78" s="47" customFormat="1"/>
    <row r="79" s="47" customFormat="1"/>
    <row r="80" s="47" customFormat="1"/>
    <row r="81" spans="1:16" s="47" customFormat="1"/>
    <row r="82" spans="1:16" s="47" customFormat="1"/>
    <row r="83" spans="1:16" s="13" customFormat="1">
      <c r="A83" s="12"/>
      <c r="B83" s="12"/>
      <c r="C83" s="12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1:16" s="13" customFormat="1">
      <c r="A84" s="12"/>
      <c r="B84" s="12"/>
      <c r="C84" s="12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1:16" s="13" customFormat="1">
      <c r="A85" s="12"/>
      <c r="B85" s="12"/>
      <c r="C85" s="12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1:16" s="13" customFormat="1">
      <c r="A86" s="12"/>
      <c r="B86" s="12"/>
      <c r="C86" s="12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1:16" s="13" customFormat="1">
      <c r="A87" s="12"/>
      <c r="B87" s="12"/>
      <c r="C87" s="12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1:16" s="13" customFormat="1">
      <c r="A88" s="12"/>
      <c r="B88" s="12"/>
      <c r="C88" s="12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1:16" s="13" customFormat="1">
      <c r="A89" s="12"/>
      <c r="B89" s="12"/>
      <c r="C89" s="12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1:16" s="13" customFormat="1">
      <c r="A90" s="12"/>
      <c r="B90" s="12"/>
      <c r="C90" s="12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1:16" s="13" customFormat="1" ht="12.75">
      <c r="A91" s="12"/>
      <c r="B91" s="12"/>
      <c r="C91" s="12"/>
    </row>
    <row r="92" spans="1:16" s="13" customFormat="1" ht="12.75">
      <c r="A92" s="12"/>
      <c r="B92" s="12"/>
      <c r="C92" s="12"/>
    </row>
    <row r="93" spans="1:16" s="13" customFormat="1" ht="12.75">
      <c r="A93" s="12"/>
      <c r="B93" s="12"/>
      <c r="C93" s="12"/>
    </row>
    <row r="94" spans="1:16" s="13" customFormat="1" ht="12.75">
      <c r="A94" s="12"/>
      <c r="B94" s="12"/>
      <c r="C94" s="12"/>
    </row>
    <row r="95" spans="1:16" s="13" customFormat="1" ht="12.75">
      <c r="A95" s="12"/>
      <c r="B95" s="12"/>
      <c r="C95" s="12"/>
    </row>
    <row r="96" spans="1:16" s="13" customFormat="1" ht="12.75">
      <c r="A96" s="12"/>
      <c r="B96" s="12"/>
      <c r="C96" s="12"/>
    </row>
    <row r="97" spans="1:3" s="13" customFormat="1" ht="12.75">
      <c r="A97" s="12"/>
      <c r="B97" s="12"/>
      <c r="C97" s="12"/>
    </row>
    <row r="98" spans="1:3" s="13" customFormat="1" ht="12.75">
      <c r="A98" s="12"/>
      <c r="B98" s="12"/>
      <c r="C98" s="12"/>
    </row>
    <row r="99" spans="1:3" s="13" customFormat="1" ht="12.75">
      <c r="A99" s="12"/>
      <c r="B99" s="12"/>
      <c r="C99" s="12"/>
    </row>
    <row r="100" spans="1:3" s="13" customFormat="1" ht="12.75">
      <c r="A100" s="12"/>
      <c r="B100" s="12"/>
      <c r="C100" s="12"/>
    </row>
    <row r="101" spans="1:3" s="13" customFormat="1" ht="12.75">
      <c r="A101" s="12"/>
      <c r="B101" s="12"/>
      <c r="C101" s="12"/>
    </row>
    <row r="102" spans="1:3" s="13" customFormat="1" ht="12.75">
      <c r="A102" s="12"/>
      <c r="B102" s="12"/>
      <c r="C102" s="12"/>
    </row>
    <row r="103" spans="1:3" s="13" customFormat="1" ht="12.75">
      <c r="A103" s="12"/>
      <c r="B103" s="12"/>
      <c r="C103" s="12"/>
    </row>
    <row r="104" spans="1:3" s="13" customFormat="1" ht="12.75">
      <c r="A104" s="12"/>
      <c r="B104" s="12"/>
      <c r="C104" s="12"/>
    </row>
    <row r="105" spans="1:3" s="13" customFormat="1" ht="12.75">
      <c r="A105" s="12"/>
      <c r="B105" s="12"/>
      <c r="C105" s="12"/>
    </row>
    <row r="106" spans="1:3" s="13" customFormat="1" ht="12.75">
      <c r="A106" s="12"/>
      <c r="B106" s="12"/>
      <c r="C106" s="12"/>
    </row>
    <row r="107" spans="1:3" s="13" customFormat="1" ht="12.75">
      <c r="A107" s="12"/>
      <c r="B107" s="12"/>
      <c r="C107" s="12"/>
    </row>
    <row r="108" spans="1:3" s="13" customFormat="1" ht="12.75">
      <c r="A108" s="12"/>
      <c r="B108" s="12"/>
      <c r="C108" s="12"/>
    </row>
    <row r="109" spans="1:3" s="13" customFormat="1" ht="12.75">
      <c r="A109" s="12"/>
      <c r="B109" s="12"/>
      <c r="C109" s="12"/>
    </row>
    <row r="110" spans="1:3" s="13" customFormat="1" ht="12.75">
      <c r="A110" s="12"/>
      <c r="B110" s="12"/>
      <c r="C110" s="12"/>
    </row>
    <row r="111" spans="1:3" s="13" customFormat="1" ht="12.75">
      <c r="A111" s="12"/>
      <c r="B111" s="12"/>
      <c r="C111" s="12"/>
    </row>
    <row r="112" spans="1:3" s="13" customFormat="1" ht="12.75">
      <c r="A112" s="12"/>
      <c r="B112" s="12"/>
      <c r="C112" s="12"/>
    </row>
    <row r="113" spans="1:3" s="13" customFormat="1" ht="12.75">
      <c r="A113" s="12"/>
      <c r="B113" s="12"/>
      <c r="C113" s="12"/>
    </row>
    <row r="114" spans="1:3" s="13" customFormat="1" ht="12.75">
      <c r="A114" s="12"/>
      <c r="B114" s="12"/>
      <c r="C114" s="12"/>
    </row>
    <row r="115" spans="1:3" s="13" customFormat="1" ht="12.75">
      <c r="A115" s="12"/>
      <c r="B115" s="12"/>
      <c r="C115" s="12"/>
    </row>
    <row r="116" spans="1:3" s="13" customFormat="1" ht="12.75">
      <c r="A116" s="12"/>
      <c r="B116" s="12"/>
      <c r="C116" s="12"/>
    </row>
    <row r="117" spans="1:3" s="13" customFormat="1" ht="12.75">
      <c r="A117" s="12"/>
      <c r="B117" s="12"/>
      <c r="C117" s="12"/>
    </row>
    <row r="118" spans="1:3" s="13" customFormat="1" ht="12.75">
      <c r="A118" s="12"/>
      <c r="B118" s="12"/>
      <c r="C118" s="12"/>
    </row>
    <row r="119" spans="1:3" s="13" customFormat="1" ht="12.75">
      <c r="A119" s="12"/>
      <c r="B119" s="12"/>
      <c r="C119" s="12"/>
    </row>
    <row r="120" spans="1:3" s="13" customFormat="1" ht="12.75">
      <c r="A120" s="12"/>
      <c r="B120" s="12"/>
      <c r="C120" s="12"/>
    </row>
    <row r="121" spans="1:3" s="13" customFormat="1" ht="12.75">
      <c r="A121" s="12"/>
      <c r="B121" s="12"/>
      <c r="C121" s="12"/>
    </row>
    <row r="122" spans="1:3" s="13" customFormat="1" ht="12.75">
      <c r="A122" s="12"/>
      <c r="B122" s="12"/>
      <c r="C122" s="12"/>
    </row>
    <row r="123" spans="1:3" s="13" customFormat="1" ht="12.75">
      <c r="A123" s="12"/>
      <c r="B123" s="12"/>
      <c r="C123" s="12"/>
    </row>
    <row r="124" spans="1:3" s="13" customFormat="1" ht="12.75">
      <c r="A124" s="12"/>
      <c r="B124" s="12"/>
      <c r="C124" s="12"/>
    </row>
    <row r="125" spans="1:3" s="13" customFormat="1" ht="12.75">
      <c r="A125" s="12"/>
      <c r="B125" s="12"/>
      <c r="C125" s="12"/>
    </row>
    <row r="126" spans="1:3" s="13" customFormat="1" ht="12.75">
      <c r="A126" s="12"/>
      <c r="B126" s="12"/>
      <c r="C126" s="12"/>
    </row>
    <row r="127" spans="1:3" s="13" customFormat="1" ht="12.75">
      <c r="A127" s="12"/>
      <c r="B127" s="12"/>
      <c r="C127" s="12"/>
    </row>
    <row r="128" spans="1:3" s="13" customFormat="1" ht="12.75">
      <c r="A128" s="12"/>
      <c r="B128" s="12"/>
      <c r="C128" s="12"/>
    </row>
    <row r="129" spans="1:3" s="13" customFormat="1" ht="12.75">
      <c r="A129" s="12"/>
      <c r="B129" s="12"/>
      <c r="C129" s="12"/>
    </row>
    <row r="130" spans="1:3" s="13" customFormat="1" ht="12.75">
      <c r="A130" s="12"/>
      <c r="B130" s="12"/>
      <c r="C130" s="12"/>
    </row>
    <row r="131" spans="1:3" s="13" customFormat="1" ht="12.75">
      <c r="A131" s="12"/>
      <c r="B131" s="12"/>
      <c r="C131" s="12"/>
    </row>
    <row r="132" spans="1:3" s="13" customFormat="1" ht="12.75">
      <c r="A132" s="12"/>
      <c r="B132" s="12"/>
      <c r="C132" s="12"/>
    </row>
    <row r="133" spans="1:3" s="13" customFormat="1" ht="12.75">
      <c r="A133" s="12"/>
      <c r="B133" s="12"/>
      <c r="C133" s="12"/>
    </row>
    <row r="134" spans="1:3" s="13" customFormat="1" ht="12.75">
      <c r="A134" s="12"/>
      <c r="B134" s="12"/>
      <c r="C134" s="12"/>
    </row>
    <row r="135" spans="1:3" s="13" customFormat="1" ht="12.75">
      <c r="A135" s="12"/>
      <c r="B135" s="12"/>
      <c r="C135" s="12"/>
    </row>
    <row r="136" spans="1:3" s="13" customFormat="1" ht="12.75">
      <c r="A136" s="12"/>
      <c r="B136" s="12"/>
      <c r="C136" s="12"/>
    </row>
    <row r="137" spans="1:3" s="13" customFormat="1" ht="12.75">
      <c r="A137" s="12"/>
      <c r="B137" s="12"/>
      <c r="C137" s="12"/>
    </row>
    <row r="138" spans="1:3" s="13" customFormat="1" ht="12.75">
      <c r="A138" s="12"/>
      <c r="B138" s="12"/>
      <c r="C138" s="12"/>
    </row>
    <row r="139" spans="1:3" s="13" customFormat="1" ht="12.75">
      <c r="A139" s="12"/>
      <c r="B139" s="12"/>
      <c r="C139" s="12"/>
    </row>
    <row r="140" spans="1:3" s="13" customFormat="1" ht="12.75">
      <c r="A140" s="12"/>
      <c r="B140" s="12"/>
      <c r="C140" s="12"/>
    </row>
    <row r="141" spans="1:3" s="13" customFormat="1" ht="12.75">
      <c r="A141" s="12"/>
      <c r="B141" s="12"/>
      <c r="C141" s="12"/>
    </row>
    <row r="142" spans="1:3" s="13" customFormat="1" ht="12.75">
      <c r="A142" s="12"/>
      <c r="B142" s="12"/>
      <c r="C142" s="12"/>
    </row>
    <row r="143" spans="1:3" s="13" customFormat="1" ht="12.75">
      <c r="A143" s="12"/>
      <c r="B143" s="12"/>
      <c r="C143" s="12"/>
    </row>
    <row r="144" spans="1:3" s="13" customFormat="1" ht="12.75">
      <c r="A144" s="12"/>
      <c r="B144" s="12"/>
      <c r="C144" s="12"/>
    </row>
    <row r="145" spans="1:3" s="13" customFormat="1" ht="12.75">
      <c r="A145" s="12"/>
      <c r="B145" s="12"/>
      <c r="C145" s="12"/>
    </row>
    <row r="146" spans="1:3" s="13" customFormat="1" ht="12.75">
      <c r="A146" s="12"/>
      <c r="B146" s="12"/>
      <c r="C146" s="12"/>
    </row>
    <row r="147" spans="1:3" s="13" customFormat="1" ht="12.75">
      <c r="A147" s="12"/>
      <c r="B147" s="12"/>
      <c r="C147" s="12"/>
    </row>
    <row r="148" spans="1:3" s="13" customFormat="1" ht="12.75">
      <c r="A148" s="12"/>
      <c r="B148" s="12"/>
      <c r="C148" s="12"/>
    </row>
    <row r="149" spans="1:3" s="13" customFormat="1" ht="12.75">
      <c r="A149" s="12"/>
      <c r="B149" s="12"/>
      <c r="C149" s="12"/>
    </row>
    <row r="150" spans="1:3" s="13" customFormat="1" ht="12.75">
      <c r="A150" s="12"/>
      <c r="B150" s="12"/>
      <c r="C150" s="12"/>
    </row>
    <row r="151" spans="1:3" s="13" customFormat="1" ht="12.75">
      <c r="A151" s="12"/>
      <c r="B151" s="12"/>
      <c r="C151" s="12"/>
    </row>
    <row r="152" spans="1:3" s="13" customFormat="1" ht="12.75">
      <c r="A152" s="12"/>
      <c r="B152" s="12"/>
      <c r="C152" s="12"/>
    </row>
    <row r="153" spans="1:3" s="13" customFormat="1" ht="12.75">
      <c r="A153" s="12"/>
      <c r="B153" s="12"/>
      <c r="C153" s="12"/>
    </row>
    <row r="154" spans="1:3" s="13" customFormat="1" ht="12.75">
      <c r="A154" s="12"/>
      <c r="B154" s="12"/>
      <c r="C154" s="12"/>
    </row>
    <row r="155" spans="1:3" s="13" customFormat="1" ht="12.75">
      <c r="A155" s="12"/>
      <c r="B155" s="12"/>
      <c r="C155" s="12"/>
    </row>
    <row r="156" spans="1:3" s="13" customFormat="1" ht="12.75">
      <c r="A156" s="12"/>
      <c r="B156" s="12"/>
      <c r="C156" s="12"/>
    </row>
    <row r="157" spans="1:3" s="13" customFormat="1" ht="12.75">
      <c r="A157" s="12"/>
      <c r="B157" s="12"/>
      <c r="C157" s="12"/>
    </row>
    <row r="158" spans="1:3" s="13" customFormat="1" ht="12.75">
      <c r="A158" s="12"/>
      <c r="B158" s="12"/>
      <c r="C158" s="12"/>
    </row>
    <row r="159" spans="1:3" s="13" customFormat="1" ht="12.75">
      <c r="A159" s="12"/>
      <c r="B159" s="12"/>
      <c r="C159" s="12"/>
    </row>
    <row r="160" spans="1:3" s="13" customFormat="1" ht="12.75">
      <c r="A160" s="12"/>
      <c r="B160" s="12"/>
      <c r="C160" s="12"/>
    </row>
    <row r="161" spans="1:3" s="13" customFormat="1" ht="12.75">
      <c r="A161" s="12"/>
      <c r="B161" s="12"/>
      <c r="C161" s="12"/>
    </row>
    <row r="162" spans="1:3" s="13" customFormat="1" ht="12.75">
      <c r="A162" s="12"/>
      <c r="B162" s="12"/>
      <c r="C162" s="12"/>
    </row>
    <row r="163" spans="1:3" s="13" customFormat="1" ht="12.75">
      <c r="A163" s="12"/>
      <c r="B163" s="12"/>
      <c r="C163" s="12"/>
    </row>
    <row r="164" spans="1:3" s="13" customFormat="1" ht="12.75">
      <c r="A164" s="12"/>
      <c r="B164" s="12"/>
      <c r="C164" s="12"/>
    </row>
    <row r="165" spans="1:3" s="13" customFormat="1" ht="12.75">
      <c r="A165" s="12"/>
      <c r="B165" s="12"/>
      <c r="C165" s="12"/>
    </row>
    <row r="166" spans="1:3" s="13" customFormat="1" ht="12.75">
      <c r="A166" s="12"/>
      <c r="B166" s="12"/>
      <c r="C166" s="12"/>
    </row>
    <row r="167" spans="1:3" s="13" customFormat="1" ht="12.75">
      <c r="A167" s="12"/>
      <c r="B167" s="12"/>
      <c r="C167" s="12"/>
    </row>
    <row r="168" spans="1:3" s="13" customFormat="1" ht="12.75">
      <c r="A168" s="12"/>
      <c r="B168" s="12"/>
      <c r="C168" s="12"/>
    </row>
    <row r="169" spans="1:3" s="13" customFormat="1" ht="12.75">
      <c r="A169" s="12"/>
      <c r="B169" s="12"/>
      <c r="C169" s="12"/>
    </row>
    <row r="170" spans="1:3" s="13" customFormat="1" ht="12.75">
      <c r="A170" s="12"/>
      <c r="B170" s="12"/>
      <c r="C170" s="12"/>
    </row>
    <row r="171" spans="1:3" s="13" customFormat="1" ht="12.75">
      <c r="A171" s="12"/>
      <c r="B171" s="12"/>
      <c r="C171" s="12"/>
    </row>
    <row r="172" spans="1:3" s="13" customFormat="1" ht="12.75">
      <c r="A172" s="12"/>
      <c r="B172" s="12"/>
      <c r="C172" s="12"/>
    </row>
    <row r="173" spans="1:3" s="13" customFormat="1" ht="12.75">
      <c r="A173" s="12"/>
      <c r="B173" s="12"/>
      <c r="C173" s="12"/>
    </row>
    <row r="174" spans="1:3" s="13" customFormat="1" ht="12.75"/>
    <row r="175" spans="1:3" s="13" customFormat="1" ht="12.75">
      <c r="A175" s="12"/>
      <c r="B175" s="12"/>
    </row>
    <row r="176" spans="1:3" s="13" customFormat="1" ht="12.75">
      <c r="A176" s="12"/>
      <c r="B176" s="12"/>
    </row>
    <row r="177" spans="10:10" s="13" customFormat="1" ht="12.75"/>
    <row r="178" spans="10:10" s="13" customFormat="1" ht="12.75"/>
    <row r="179" spans="10:10" s="13" customFormat="1" ht="12.75"/>
    <row r="180" spans="10:10" s="13" customFormat="1" ht="12.75"/>
    <row r="181" spans="10:10" s="13" customFormat="1" ht="12.75"/>
    <row r="182" spans="10:10" s="13" customFormat="1" ht="12.75"/>
    <row r="183" spans="10:10" s="13" customFormat="1" ht="12.75"/>
    <row r="184" spans="10:10" s="13" customFormat="1" ht="12.75"/>
    <row r="185" spans="10:10" s="13" customFormat="1" ht="12.75"/>
    <row r="186" spans="10:10" s="13" customFormat="1" ht="12.75"/>
    <row r="187" spans="10:10" s="13" customFormat="1" ht="12.75"/>
    <row r="188" spans="10:10" s="3" customFormat="1" ht="12.75">
      <c r="J188" s="14"/>
    </row>
    <row r="189" spans="10:10" s="3" customFormat="1" ht="12.75">
      <c r="J189" s="14"/>
    </row>
    <row r="190" spans="10:10" s="3" customFormat="1" ht="12.75">
      <c r="J190" s="14"/>
    </row>
    <row r="191" spans="10:10" s="3" customFormat="1" ht="12.75">
      <c r="J191" s="14"/>
    </row>
    <row r="192" spans="10:10" s="3" customFormat="1" ht="12.75">
      <c r="J192" s="14"/>
    </row>
    <row r="193" spans="5:16" s="3" customFormat="1" ht="12.75">
      <c r="J193" s="14"/>
    </row>
    <row r="194" spans="5:16" s="3" customFormat="1" ht="12.75">
      <c r="J194" s="14"/>
    </row>
    <row r="195" spans="5:16" s="3" customFormat="1" ht="12.75">
      <c r="J195" s="14"/>
    </row>
    <row r="196" spans="5:16" s="3" customFormat="1" ht="12.75">
      <c r="J196" s="14"/>
    </row>
    <row r="197" spans="5:16" s="3" customFormat="1" ht="12.75">
      <c r="J197" s="14"/>
    </row>
    <row r="198" spans="5:16" s="3" customFormat="1" ht="12.75">
      <c r="J198" s="14"/>
    </row>
    <row r="199" spans="5:16">
      <c r="E199" s="3"/>
      <c r="F199" s="3"/>
      <c r="G199" s="3"/>
      <c r="H199" s="3"/>
      <c r="I199" s="3"/>
      <c r="J199" s="14"/>
      <c r="K199" s="3"/>
      <c r="L199" s="3"/>
      <c r="M199" s="3"/>
      <c r="N199" s="3"/>
      <c r="O199" s="3"/>
      <c r="P199" s="3"/>
    </row>
    <row r="200" spans="5:16">
      <c r="E200" s="3"/>
      <c r="F200" s="3"/>
      <c r="G200" s="3"/>
      <c r="H200" s="3"/>
      <c r="I200" s="3"/>
      <c r="J200" s="14"/>
      <c r="K200" s="3"/>
      <c r="L200" s="3"/>
      <c r="M200" s="3"/>
      <c r="N200" s="3"/>
      <c r="O200" s="3"/>
      <c r="P200" s="3"/>
    </row>
    <row r="201" spans="5:16">
      <c r="E201" s="3"/>
      <c r="F201" s="3"/>
      <c r="G201" s="3"/>
      <c r="H201" s="3"/>
      <c r="I201" s="3"/>
      <c r="J201" s="14"/>
      <c r="K201" s="3"/>
      <c r="L201" s="3"/>
      <c r="M201" s="3"/>
      <c r="N201" s="3"/>
      <c r="O201" s="3"/>
      <c r="P201" s="3"/>
    </row>
    <row r="202" spans="5:16">
      <c r="E202" s="3"/>
      <c r="F202" s="3"/>
      <c r="G202" s="3"/>
      <c r="H202" s="3"/>
      <c r="I202" s="3"/>
      <c r="J202" s="14"/>
      <c r="K202" s="3"/>
      <c r="L202" s="3"/>
      <c r="M202" s="3"/>
      <c r="N202" s="3"/>
      <c r="O202" s="3"/>
      <c r="P202" s="3"/>
    </row>
    <row r="203" spans="5:16">
      <c r="E203" s="3"/>
      <c r="F203" s="3"/>
      <c r="G203" s="3"/>
      <c r="H203" s="3"/>
      <c r="I203" s="3"/>
      <c r="J203" s="14"/>
      <c r="K203" s="3"/>
      <c r="L203" s="3"/>
      <c r="M203" s="3"/>
      <c r="N203" s="3"/>
      <c r="O203" s="3"/>
      <c r="P203" s="3"/>
    </row>
    <row r="204" spans="5:16">
      <c r="E204" s="3"/>
      <c r="F204" s="3"/>
      <c r="G204" s="3"/>
      <c r="H204" s="3"/>
      <c r="I204" s="3"/>
      <c r="J204" s="14"/>
      <c r="K204" s="3"/>
      <c r="L204" s="3"/>
      <c r="M204" s="3"/>
      <c r="N204" s="3"/>
      <c r="O204" s="3"/>
      <c r="P204" s="3"/>
    </row>
    <row r="205" spans="5:16">
      <c r="E205" s="3"/>
      <c r="F205" s="3"/>
      <c r="G205" s="3"/>
      <c r="H205" s="3"/>
      <c r="I205" s="3"/>
      <c r="J205" s="14"/>
      <c r="K205" s="3"/>
      <c r="L205" s="3"/>
      <c r="M205" s="3"/>
      <c r="N205" s="3"/>
      <c r="O205" s="3"/>
      <c r="P205" s="3"/>
    </row>
    <row r="206" spans="5:16">
      <c r="E206" s="3"/>
      <c r="F206" s="3"/>
      <c r="G206" s="3"/>
      <c r="H206" s="3"/>
      <c r="I206" s="3"/>
      <c r="J206" s="14"/>
      <c r="K206" s="3"/>
      <c r="L206" s="3"/>
      <c r="M206" s="3"/>
      <c r="N206" s="3"/>
      <c r="O206" s="3"/>
      <c r="P206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83:C165">
    <cfRule type="duplicateValues" dxfId="68" priority="17"/>
  </conditionalFormatting>
  <conditionalFormatting sqref="C83:C164">
    <cfRule type="duplicateValues" dxfId="67" priority="16"/>
  </conditionalFormatting>
  <conditionalFormatting sqref="C166:C173">
    <cfRule type="duplicateValues" dxfId="66" priority="15"/>
  </conditionalFormatting>
  <conditionalFormatting sqref="B175">
    <cfRule type="duplicateValues" dxfId="65" priority="14"/>
  </conditionalFormatting>
  <conditionalFormatting sqref="B176">
    <cfRule type="duplicateValues" dxfId="64" priority="13"/>
  </conditionalFormatting>
  <conditionalFormatting sqref="A175">
    <cfRule type="duplicateValues" dxfId="63" priority="12"/>
  </conditionalFormatting>
  <conditionalFormatting sqref="A176">
    <cfRule type="duplicateValues" dxfId="62" priority="11"/>
  </conditionalFormatting>
  <conditionalFormatting sqref="B42">
    <cfRule type="duplicateValues" dxfId="61" priority="10"/>
  </conditionalFormatting>
  <conditionalFormatting sqref="A42">
    <cfRule type="duplicateValues" dxfId="60" priority="8"/>
  </conditionalFormatting>
  <conditionalFormatting sqref="A41">
    <cfRule type="duplicateValues" dxfId="59" priority="7"/>
  </conditionalFormatting>
  <conditionalFormatting sqref="A40">
    <cfRule type="duplicateValues" dxfId="58" priority="4"/>
  </conditionalFormatting>
  <conditionalFormatting sqref="A40">
    <cfRule type="duplicateValues" dxfId="57" priority="5"/>
  </conditionalFormatting>
  <conditionalFormatting sqref="A40">
    <cfRule type="duplicateValues" dxfId="56" priority="6"/>
  </conditionalFormatting>
  <conditionalFormatting sqref="C36:C38">
    <cfRule type="duplicateValues" dxfId="55" priority="3"/>
  </conditionalFormatting>
  <conditionalFormatting sqref="B37:B38">
    <cfRule type="duplicateValues" dxfId="54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34" numberStoredAsText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AK219"/>
  <sheetViews>
    <sheetView showGridLines="0" topLeftCell="A4" zoomScale="80" zoomScaleNormal="80" workbookViewId="0">
      <selection activeCell="F37" sqref="F37"/>
    </sheetView>
  </sheetViews>
  <sheetFormatPr baseColWidth="10" defaultColWidth="11.375" defaultRowHeight="14.25"/>
  <cols>
    <col min="1" max="1" width="11.62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37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37" ht="57" customHeight="1">
      <c r="A2" s="17" t="s">
        <v>239</v>
      </c>
    </row>
    <row r="3" spans="1:37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37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37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37" s="108" customFormat="1" ht="31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37" s="52" customFormat="1" ht="20.100000000000001" customHeight="1">
      <c r="A7" s="52" t="s">
        <v>132</v>
      </c>
      <c r="B7" s="52" t="s">
        <v>7</v>
      </c>
      <c r="C7" s="52" t="s">
        <v>310</v>
      </c>
      <c r="D7" s="56"/>
      <c r="E7" s="147">
        <v>1521</v>
      </c>
      <c r="F7" s="147">
        <v>1407</v>
      </c>
      <c r="G7" s="147">
        <v>1976</v>
      </c>
      <c r="H7" s="147">
        <v>2107</v>
      </c>
      <c r="I7" s="147">
        <v>7011</v>
      </c>
      <c r="J7" s="51"/>
      <c r="K7" s="85">
        <v>0.54838709677419351</v>
      </c>
      <c r="L7" s="85">
        <v>11.370967741935484</v>
      </c>
      <c r="M7" s="157">
        <v>0.95161290322580649</v>
      </c>
      <c r="N7" s="85">
        <v>15.392857142857142</v>
      </c>
      <c r="O7" s="85">
        <v>7.25</v>
      </c>
      <c r="P7" s="86">
        <v>3.1785714285714284</v>
      </c>
      <c r="R7" s="85">
        <v>0.83870967741935487</v>
      </c>
      <c r="S7" s="85">
        <v>9.4516129032258061</v>
      </c>
      <c r="T7" s="157">
        <v>1.3064516129032258</v>
      </c>
      <c r="U7" s="85">
        <v>13.206896551724139</v>
      </c>
      <c r="V7" s="85">
        <v>7.3448275862068968</v>
      </c>
      <c r="W7" s="86">
        <v>3.1724137931034484</v>
      </c>
      <c r="Y7" s="170">
        <v>0.6</v>
      </c>
      <c r="Z7" s="170">
        <v>13.1</v>
      </c>
      <c r="AA7" s="157">
        <v>2.4</v>
      </c>
      <c r="AB7" s="170">
        <v>16.100000000000001</v>
      </c>
      <c r="AC7" s="170">
        <v>13</v>
      </c>
      <c r="AD7" s="171">
        <v>4.5999999999999996</v>
      </c>
      <c r="AF7" s="170">
        <v>0.72580645161290325</v>
      </c>
      <c r="AG7" s="170">
        <v>11.67741935483871</v>
      </c>
      <c r="AH7" s="157">
        <v>3.6129032258064515</v>
      </c>
      <c r="AI7" s="170">
        <v>17</v>
      </c>
      <c r="AJ7" s="170">
        <v>11.533333333333333</v>
      </c>
      <c r="AK7" s="171">
        <v>8.6</v>
      </c>
    </row>
    <row r="8" spans="1:37" s="52" customFormat="1" ht="20.100000000000001" customHeight="1">
      <c r="A8" s="52" t="s">
        <v>133</v>
      </c>
      <c r="B8" s="52" t="s">
        <v>7</v>
      </c>
      <c r="C8" s="52" t="s">
        <v>311</v>
      </c>
      <c r="D8" s="56"/>
      <c r="E8" s="106">
        <v>548</v>
      </c>
      <c r="F8" s="106">
        <v>435</v>
      </c>
      <c r="G8" s="106">
        <v>485</v>
      </c>
      <c r="H8" s="106">
        <v>430</v>
      </c>
      <c r="I8" s="106">
        <v>1898</v>
      </c>
      <c r="J8" s="51"/>
      <c r="K8" s="85">
        <v>3.2258064516129031E-2</v>
      </c>
      <c r="L8" s="85">
        <v>2.2096774193548385</v>
      </c>
      <c r="M8" s="158">
        <v>0.25806451612903225</v>
      </c>
      <c r="N8" s="85">
        <v>10.678571428571429</v>
      </c>
      <c r="O8" s="85">
        <v>2.2857142857142856</v>
      </c>
      <c r="P8" s="86">
        <v>1.0714285714285714</v>
      </c>
      <c r="R8" s="85">
        <v>0.32258064516129031</v>
      </c>
      <c r="S8" s="85">
        <v>3.2580645161290325</v>
      </c>
      <c r="T8" s="158">
        <v>0.25806451612903225</v>
      </c>
      <c r="U8" s="85">
        <v>3.6896551724137931</v>
      </c>
      <c r="V8" s="85">
        <v>2.1724137931034484</v>
      </c>
      <c r="W8" s="86">
        <v>0.93103448275862066</v>
      </c>
      <c r="Y8" s="170">
        <v>0.6</v>
      </c>
      <c r="Z8" s="170">
        <v>3.2</v>
      </c>
      <c r="AA8" s="158">
        <v>0.3</v>
      </c>
      <c r="AB8" s="170">
        <v>4.5</v>
      </c>
      <c r="AC8" s="170">
        <v>2</v>
      </c>
      <c r="AD8" s="171">
        <v>1.4</v>
      </c>
      <c r="AF8" s="170">
        <v>0.33870967741935482</v>
      </c>
      <c r="AG8" s="170">
        <v>2.935483870967742</v>
      </c>
      <c r="AH8" s="158">
        <v>0.45161290322580644</v>
      </c>
      <c r="AI8" s="170">
        <v>4.6333333333333337</v>
      </c>
      <c r="AJ8" s="170">
        <v>1.1666666666666667</v>
      </c>
      <c r="AK8" s="171">
        <v>0.83333333333333337</v>
      </c>
    </row>
    <row r="9" spans="1:37" s="52" customFormat="1" ht="20.100000000000001" customHeight="1">
      <c r="A9" s="52" t="s">
        <v>134</v>
      </c>
      <c r="B9" s="52" t="s">
        <v>7</v>
      </c>
      <c r="C9" s="52" t="s">
        <v>312</v>
      </c>
      <c r="D9" s="56"/>
      <c r="E9" s="106">
        <v>2018</v>
      </c>
      <c r="F9" s="106">
        <v>1527</v>
      </c>
      <c r="G9" s="106">
        <v>2063</v>
      </c>
      <c r="H9" s="106">
        <v>2453</v>
      </c>
      <c r="I9" s="106">
        <v>8061</v>
      </c>
      <c r="J9" s="51"/>
      <c r="K9" s="85">
        <v>1.403225806451613</v>
      </c>
      <c r="L9" s="85">
        <v>14.225806451612904</v>
      </c>
      <c r="M9" s="158">
        <v>2.096774193548387</v>
      </c>
      <c r="N9" s="85">
        <v>17.142857142857142</v>
      </c>
      <c r="O9" s="85">
        <v>12.892857142857142</v>
      </c>
      <c r="P9" s="86">
        <v>2.7857142857142856</v>
      </c>
      <c r="R9" s="85">
        <v>0.79032258064516125</v>
      </c>
      <c r="S9" s="85">
        <v>11.451612903225806</v>
      </c>
      <c r="T9" s="158">
        <v>1.6129032258064515</v>
      </c>
      <c r="U9" s="85">
        <v>11.96551724137931</v>
      </c>
      <c r="V9" s="85">
        <v>9.1724137931034484</v>
      </c>
      <c r="W9" s="86">
        <v>1.896551724137931</v>
      </c>
      <c r="Y9" s="170">
        <v>0.3</v>
      </c>
      <c r="Z9" s="170">
        <v>15.6</v>
      </c>
      <c r="AA9" s="158">
        <v>2.1</v>
      </c>
      <c r="AB9" s="170">
        <v>16.3</v>
      </c>
      <c r="AC9" s="170">
        <v>11.4</v>
      </c>
      <c r="AD9" s="171">
        <v>4.9000000000000004</v>
      </c>
      <c r="AF9" s="170">
        <v>0</v>
      </c>
      <c r="AG9" s="170">
        <v>19.129032258064516</v>
      </c>
      <c r="AH9" s="158">
        <v>1.4516129032258065</v>
      </c>
      <c r="AI9" s="170">
        <v>19.333333333333332</v>
      </c>
      <c r="AJ9" s="170">
        <v>12.933333333333334</v>
      </c>
      <c r="AK9" s="171">
        <v>6.9666666666666668</v>
      </c>
    </row>
    <row r="10" spans="1:37" s="52" customFormat="1" ht="20.100000000000001" customHeight="1">
      <c r="A10" s="52" t="s">
        <v>135</v>
      </c>
      <c r="B10" s="52" t="s">
        <v>7</v>
      </c>
      <c r="C10" s="52" t="s">
        <v>313</v>
      </c>
      <c r="D10" s="56"/>
      <c r="E10" s="106">
        <v>631</v>
      </c>
      <c r="F10" s="106">
        <v>817</v>
      </c>
      <c r="G10" s="106">
        <v>1126</v>
      </c>
      <c r="H10" s="106">
        <v>856</v>
      </c>
      <c r="I10" s="106">
        <v>3430</v>
      </c>
      <c r="J10" s="51"/>
      <c r="K10" s="85">
        <v>0.5</v>
      </c>
      <c r="L10" s="85">
        <v>5.403225806451613</v>
      </c>
      <c r="M10" s="158">
        <v>0.56451612903225812</v>
      </c>
      <c r="N10" s="85">
        <v>5</v>
      </c>
      <c r="O10" s="85">
        <v>2.25</v>
      </c>
      <c r="P10" s="86">
        <v>0.9642857142857143</v>
      </c>
      <c r="R10" s="85">
        <v>1.967741935483871</v>
      </c>
      <c r="S10" s="85">
        <v>4.532258064516129</v>
      </c>
      <c r="T10" s="158">
        <v>0.67741935483870963</v>
      </c>
      <c r="U10" s="85">
        <v>6.6896551724137927</v>
      </c>
      <c r="V10" s="85">
        <v>4.6551724137931032</v>
      </c>
      <c r="W10" s="86">
        <v>1.4827586206896552</v>
      </c>
      <c r="Y10" s="170">
        <v>2.2000000000000002</v>
      </c>
      <c r="Z10" s="170">
        <v>7.7</v>
      </c>
      <c r="AA10" s="158">
        <v>1.4</v>
      </c>
      <c r="AB10" s="170">
        <v>7.4</v>
      </c>
      <c r="AC10" s="170">
        <v>5.0999999999999996</v>
      </c>
      <c r="AD10" s="171">
        <v>2</v>
      </c>
      <c r="AF10" s="170">
        <v>1.3870967741935485</v>
      </c>
      <c r="AG10" s="170">
        <v>6.193548387096774</v>
      </c>
      <c r="AH10" s="158">
        <v>1.0483870967741935</v>
      </c>
      <c r="AI10" s="170">
        <v>5.2333333333333334</v>
      </c>
      <c r="AJ10" s="170">
        <v>3.2</v>
      </c>
      <c r="AK10" s="171">
        <v>2.2666666666666666</v>
      </c>
    </row>
    <row r="11" spans="1:37" s="52" customFormat="1" ht="20.100000000000001" customHeight="1">
      <c r="A11" s="52" t="s">
        <v>136</v>
      </c>
      <c r="B11" s="52" t="s">
        <v>8</v>
      </c>
      <c r="C11" s="52" t="s">
        <v>314</v>
      </c>
      <c r="D11" s="56"/>
      <c r="E11" s="106">
        <v>3957</v>
      </c>
      <c r="F11" s="106">
        <v>3101</v>
      </c>
      <c r="G11" s="106">
        <v>3781</v>
      </c>
      <c r="H11" s="106">
        <v>4572</v>
      </c>
      <c r="I11" s="106">
        <v>15411</v>
      </c>
      <c r="J11" s="51"/>
      <c r="K11" s="85">
        <v>3.838709677419355</v>
      </c>
      <c r="L11" s="85">
        <v>29.06451612903226</v>
      </c>
      <c r="M11" s="158">
        <v>3.5806451612903225</v>
      </c>
      <c r="N11" s="85">
        <v>30.214285714285715</v>
      </c>
      <c r="O11" s="85">
        <v>26.428571428571427</v>
      </c>
      <c r="P11" s="86">
        <v>3.8928571428571428</v>
      </c>
      <c r="R11" s="85">
        <v>0.79032258064516125</v>
      </c>
      <c r="S11" s="85">
        <v>21.93548387096774</v>
      </c>
      <c r="T11" s="158">
        <v>3.5483870967741935</v>
      </c>
      <c r="U11" s="85">
        <v>26.344827586206897</v>
      </c>
      <c r="V11" s="85">
        <v>19.896551724137932</v>
      </c>
      <c r="W11" s="86">
        <v>4.5172413793103452</v>
      </c>
      <c r="Y11" s="170">
        <v>1.3</v>
      </c>
      <c r="Z11" s="170">
        <v>27.5</v>
      </c>
      <c r="AA11" s="158">
        <v>5.3</v>
      </c>
      <c r="AB11" s="170">
        <v>29.8</v>
      </c>
      <c r="AC11" s="170">
        <v>21.5</v>
      </c>
      <c r="AD11" s="171">
        <v>5.8</v>
      </c>
      <c r="AF11" s="170">
        <v>3.5483870967741935</v>
      </c>
      <c r="AG11" s="170">
        <v>28.370967741935484</v>
      </c>
      <c r="AH11" s="158">
        <v>7</v>
      </c>
      <c r="AI11" s="170">
        <v>38.6</v>
      </c>
      <c r="AJ11" s="170">
        <v>24.066666666666666</v>
      </c>
      <c r="AK11" s="171">
        <v>9.3000000000000007</v>
      </c>
    </row>
    <row r="12" spans="1:37" s="52" customFormat="1" ht="20.100000000000001" customHeight="1">
      <c r="A12" s="52" t="s">
        <v>137</v>
      </c>
      <c r="B12" s="52" t="s">
        <v>7</v>
      </c>
      <c r="C12" s="52" t="s">
        <v>315</v>
      </c>
      <c r="D12" s="56"/>
      <c r="E12" s="106">
        <v>1201</v>
      </c>
      <c r="F12" s="106">
        <v>900</v>
      </c>
      <c r="G12" s="106">
        <v>1449</v>
      </c>
      <c r="H12" s="106">
        <v>1126</v>
      </c>
      <c r="I12" s="106">
        <v>4676</v>
      </c>
      <c r="J12" s="51"/>
      <c r="K12" s="85">
        <v>1</v>
      </c>
      <c r="L12" s="85">
        <v>9.3387096774193541</v>
      </c>
      <c r="M12" s="158">
        <v>0.82258064516129037</v>
      </c>
      <c r="N12" s="85">
        <v>9.4642857142857135</v>
      </c>
      <c r="O12" s="85">
        <v>6.25</v>
      </c>
      <c r="P12" s="86">
        <v>2.4642857142857144</v>
      </c>
      <c r="R12" s="85">
        <v>0.32258064516129031</v>
      </c>
      <c r="S12" s="85">
        <v>6.435483870967742</v>
      </c>
      <c r="T12" s="158">
        <v>0.91935483870967738</v>
      </c>
      <c r="U12" s="85">
        <v>7.6551724137931032</v>
      </c>
      <c r="V12" s="85">
        <v>5.5172413793103452</v>
      </c>
      <c r="W12" s="86">
        <v>1.4482758620689655</v>
      </c>
      <c r="Y12" s="170">
        <v>1.8</v>
      </c>
      <c r="Z12" s="170">
        <v>11.7</v>
      </c>
      <c r="AA12" s="158">
        <v>1</v>
      </c>
      <c r="AB12" s="170">
        <v>10.5</v>
      </c>
      <c r="AC12" s="170">
        <v>5.5</v>
      </c>
      <c r="AD12" s="171">
        <v>2.7</v>
      </c>
      <c r="AF12" s="170">
        <v>1.9516129032258065</v>
      </c>
      <c r="AG12" s="170">
        <v>7.9516129032258061</v>
      </c>
      <c r="AH12" s="158">
        <v>1.2903225806451613</v>
      </c>
      <c r="AI12" s="170">
        <v>6.7</v>
      </c>
      <c r="AJ12" s="170">
        <v>6.3666666666666663</v>
      </c>
      <c r="AK12" s="171">
        <v>1.3333333333333333</v>
      </c>
    </row>
    <row r="13" spans="1:37" s="52" customFormat="1" ht="20.100000000000001" customHeight="1">
      <c r="A13" s="52" t="s">
        <v>138</v>
      </c>
      <c r="B13" s="52" t="s">
        <v>7</v>
      </c>
      <c r="C13" s="52" t="s">
        <v>316</v>
      </c>
      <c r="D13" s="56"/>
      <c r="E13" s="106">
        <v>687</v>
      </c>
      <c r="F13" s="106">
        <v>653</v>
      </c>
      <c r="G13" s="106">
        <v>1071</v>
      </c>
      <c r="H13" s="106">
        <v>772</v>
      </c>
      <c r="I13" s="106">
        <v>3183</v>
      </c>
      <c r="J13" s="51"/>
      <c r="K13" s="85">
        <v>0.95161290322580649</v>
      </c>
      <c r="L13" s="85">
        <v>4.064516129032258</v>
      </c>
      <c r="M13" s="158">
        <v>0.20967741935483872</v>
      </c>
      <c r="N13" s="85">
        <v>6.3571428571428568</v>
      </c>
      <c r="O13" s="85">
        <v>3.4285714285714284</v>
      </c>
      <c r="P13" s="86">
        <v>3.1785714285714284</v>
      </c>
      <c r="R13" s="85">
        <v>0.79032258064516125</v>
      </c>
      <c r="S13" s="85">
        <v>3.3548387096774195</v>
      </c>
      <c r="T13" s="158">
        <v>0.72580645161290325</v>
      </c>
      <c r="U13" s="85">
        <v>7.1034482758620694</v>
      </c>
      <c r="V13" s="85">
        <v>3.4482758620689653</v>
      </c>
      <c r="W13" s="86">
        <v>1.5517241379310345</v>
      </c>
      <c r="Y13" s="170">
        <v>1</v>
      </c>
      <c r="Z13" s="170">
        <v>7.1</v>
      </c>
      <c r="AA13" s="158">
        <v>1</v>
      </c>
      <c r="AB13" s="170">
        <v>10.5</v>
      </c>
      <c r="AC13" s="170">
        <v>5.5</v>
      </c>
      <c r="AD13" s="171">
        <v>1.3</v>
      </c>
      <c r="AF13" s="170">
        <v>0.61290322580645162</v>
      </c>
      <c r="AG13" s="170">
        <v>4.0483870967741939</v>
      </c>
      <c r="AH13" s="158">
        <v>0.85483870967741937</v>
      </c>
      <c r="AI13" s="170">
        <v>7.2666666666666666</v>
      </c>
      <c r="AJ13" s="170">
        <v>4.4000000000000004</v>
      </c>
      <c r="AK13" s="171">
        <v>2.6666666666666665</v>
      </c>
    </row>
    <row r="14" spans="1:37" s="52" customFormat="1" ht="20.100000000000001" customHeight="1">
      <c r="A14" s="52" t="s">
        <v>139</v>
      </c>
      <c r="B14" s="52" t="s">
        <v>7</v>
      </c>
      <c r="C14" s="52" t="s">
        <v>317</v>
      </c>
      <c r="D14" s="56"/>
      <c r="E14" s="106">
        <v>1746</v>
      </c>
      <c r="F14" s="106">
        <v>1820</v>
      </c>
      <c r="G14" s="106">
        <v>2302</v>
      </c>
      <c r="H14" s="106">
        <v>2548</v>
      </c>
      <c r="I14" s="106">
        <v>8416</v>
      </c>
      <c r="J14" s="51"/>
      <c r="K14" s="85">
        <v>0.35483870967741937</v>
      </c>
      <c r="L14" s="85">
        <v>12.129032258064516</v>
      </c>
      <c r="M14" s="158">
        <v>1.403225806451613</v>
      </c>
      <c r="N14" s="85">
        <v>18.107142857142858</v>
      </c>
      <c r="O14" s="85">
        <v>10.892857142857142</v>
      </c>
      <c r="P14" s="86">
        <v>2.6071428571428572</v>
      </c>
      <c r="R14" s="85">
        <v>0.29032258064516131</v>
      </c>
      <c r="S14" s="85">
        <v>12.306451612903226</v>
      </c>
      <c r="T14" s="158">
        <v>1.7580645161290323</v>
      </c>
      <c r="U14" s="85">
        <v>18.620689655172413</v>
      </c>
      <c r="V14" s="85">
        <v>10.103448275862069</v>
      </c>
      <c r="W14" s="86">
        <v>3.3448275862068964</v>
      </c>
      <c r="Y14" s="170">
        <v>0.6</v>
      </c>
      <c r="Z14" s="170">
        <v>15.3</v>
      </c>
      <c r="AA14" s="158">
        <v>2.8</v>
      </c>
      <c r="AB14" s="170">
        <v>22.5</v>
      </c>
      <c r="AC14" s="170">
        <v>13.2</v>
      </c>
      <c r="AD14" s="171">
        <v>4</v>
      </c>
      <c r="AF14" s="170">
        <v>1.1290322580645162</v>
      </c>
      <c r="AG14" s="170">
        <v>13.064516129032258</v>
      </c>
      <c r="AH14" s="158">
        <v>3.9193548387096775</v>
      </c>
      <c r="AI14" s="170">
        <v>24.6</v>
      </c>
      <c r="AJ14" s="170">
        <v>13.066666666666666</v>
      </c>
      <c r="AK14" s="171">
        <v>9.8333333333333339</v>
      </c>
    </row>
    <row r="15" spans="1:37" s="52" customFormat="1" ht="20.100000000000001" customHeight="1">
      <c r="A15" s="52" t="s">
        <v>140</v>
      </c>
      <c r="B15" s="52" t="s">
        <v>7</v>
      </c>
      <c r="C15" s="52" t="s">
        <v>318</v>
      </c>
      <c r="D15" s="56"/>
      <c r="E15" s="106">
        <v>409</v>
      </c>
      <c r="F15" s="106">
        <v>385</v>
      </c>
      <c r="G15" s="106">
        <v>498</v>
      </c>
      <c r="H15" s="106">
        <v>677</v>
      </c>
      <c r="I15" s="106">
        <v>1969</v>
      </c>
      <c r="J15" s="51"/>
      <c r="K15" s="85">
        <v>3.2258064516129031E-2</v>
      </c>
      <c r="L15" s="85">
        <v>2.532258064516129</v>
      </c>
      <c r="M15" s="158">
        <v>0.24193548387096775</v>
      </c>
      <c r="N15" s="85">
        <v>5.5357142857142856</v>
      </c>
      <c r="O15" s="85">
        <v>1.9285714285714286</v>
      </c>
      <c r="P15" s="86">
        <v>0.9285714285714286</v>
      </c>
      <c r="R15" s="85">
        <v>4.8387096774193547E-2</v>
      </c>
      <c r="S15" s="85">
        <v>2.6451612903225805</v>
      </c>
      <c r="T15" s="158">
        <v>0.41935483870967744</v>
      </c>
      <c r="U15" s="85">
        <v>3.3793103448275863</v>
      </c>
      <c r="V15" s="85">
        <v>2.8275862068965516</v>
      </c>
      <c r="W15" s="86">
        <v>0.41379310344827586</v>
      </c>
      <c r="Y15" s="170">
        <v>0.9</v>
      </c>
      <c r="Z15" s="170">
        <v>2.9</v>
      </c>
      <c r="AA15" s="158">
        <v>0.4</v>
      </c>
      <c r="AB15" s="170">
        <v>5.3</v>
      </c>
      <c r="AC15" s="170">
        <v>2.1</v>
      </c>
      <c r="AD15" s="171">
        <v>0.9</v>
      </c>
      <c r="AF15" s="170">
        <v>0.967741935483871</v>
      </c>
      <c r="AG15" s="170">
        <v>3.806451612903226</v>
      </c>
      <c r="AH15" s="158">
        <v>0.67741935483870963</v>
      </c>
      <c r="AI15" s="170">
        <v>6.833333333333333</v>
      </c>
      <c r="AJ15" s="170">
        <v>2.5</v>
      </c>
      <c r="AK15" s="171">
        <v>1.9666666666666666</v>
      </c>
    </row>
    <row r="16" spans="1:37" s="52" customFormat="1" ht="20.100000000000001" customHeight="1">
      <c r="A16" s="52" t="s">
        <v>141</v>
      </c>
      <c r="B16" s="52" t="s">
        <v>7</v>
      </c>
      <c r="C16" s="52" t="s">
        <v>319</v>
      </c>
      <c r="D16" s="56"/>
      <c r="E16" s="106">
        <v>1417</v>
      </c>
      <c r="F16" s="106">
        <v>1052</v>
      </c>
      <c r="G16" s="106">
        <v>1612</v>
      </c>
      <c r="H16" s="106">
        <v>1505</v>
      </c>
      <c r="I16" s="106">
        <v>5586</v>
      </c>
      <c r="J16" s="51"/>
      <c r="K16" s="85">
        <v>0.43548387096774194</v>
      </c>
      <c r="L16" s="85">
        <v>12.564516129032258</v>
      </c>
      <c r="M16" s="158">
        <v>0.90322580645161288</v>
      </c>
      <c r="N16" s="85">
        <v>9.7857142857142865</v>
      </c>
      <c r="O16" s="85">
        <v>6.25</v>
      </c>
      <c r="P16" s="86">
        <v>3.7857142857142856</v>
      </c>
      <c r="R16" s="85">
        <v>0.29032258064516131</v>
      </c>
      <c r="S16" s="85">
        <v>7.870967741935484</v>
      </c>
      <c r="T16" s="158">
        <v>1</v>
      </c>
      <c r="U16" s="85">
        <v>8.5172413793103452</v>
      </c>
      <c r="V16" s="85">
        <v>6.068965517241379</v>
      </c>
      <c r="W16" s="86">
        <v>2.103448275862069</v>
      </c>
      <c r="Y16" s="170">
        <v>0.8</v>
      </c>
      <c r="Z16" s="170">
        <v>10.6</v>
      </c>
      <c r="AA16" s="158">
        <v>1.5</v>
      </c>
      <c r="AB16" s="170">
        <v>13.8</v>
      </c>
      <c r="AC16" s="170">
        <v>10.9</v>
      </c>
      <c r="AD16" s="171">
        <v>3.6</v>
      </c>
      <c r="AF16" s="170">
        <v>1.1451612903225807</v>
      </c>
      <c r="AG16" s="170">
        <v>10.306451612903226</v>
      </c>
      <c r="AH16" s="158">
        <v>2.0483870967741935</v>
      </c>
      <c r="AI16" s="170">
        <v>11.033333333333333</v>
      </c>
      <c r="AJ16" s="170">
        <v>7.166666666666667</v>
      </c>
      <c r="AK16" s="171">
        <v>4.0666666666666664</v>
      </c>
    </row>
    <row r="17" spans="1:37" s="52" customFormat="1" ht="20.100000000000001" customHeight="1">
      <c r="A17" s="52" t="s">
        <v>142</v>
      </c>
      <c r="B17" s="52" t="s">
        <v>7</v>
      </c>
      <c r="C17" s="52" t="s">
        <v>320</v>
      </c>
      <c r="D17" s="56"/>
      <c r="E17" s="106">
        <v>572</v>
      </c>
      <c r="F17" s="106">
        <v>594</v>
      </c>
      <c r="G17" s="106">
        <v>629</v>
      </c>
      <c r="H17" s="106">
        <v>719</v>
      </c>
      <c r="I17" s="106">
        <v>2514</v>
      </c>
      <c r="J17" s="51"/>
      <c r="K17" s="85">
        <v>0.25806451612903225</v>
      </c>
      <c r="L17" s="85">
        <v>3.2096774193548385</v>
      </c>
      <c r="M17" s="158">
        <v>0.46774193548387094</v>
      </c>
      <c r="N17" s="85">
        <v>4.6071428571428568</v>
      </c>
      <c r="O17" s="85">
        <v>3.75</v>
      </c>
      <c r="P17" s="86">
        <v>3.3571428571428572</v>
      </c>
      <c r="R17" s="85">
        <v>0.38709677419354838</v>
      </c>
      <c r="S17" s="85">
        <v>4.4516129032258061</v>
      </c>
      <c r="T17" s="158">
        <v>0.54838709677419351</v>
      </c>
      <c r="U17" s="85">
        <v>4.6896551724137927</v>
      </c>
      <c r="V17" s="85">
        <v>2.4827586206896552</v>
      </c>
      <c r="W17" s="86">
        <v>1.7931034482758621</v>
      </c>
      <c r="Y17" s="170">
        <v>0.3</v>
      </c>
      <c r="Z17" s="170">
        <v>4.8</v>
      </c>
      <c r="AA17" s="158">
        <v>0.4</v>
      </c>
      <c r="AB17" s="170">
        <v>5</v>
      </c>
      <c r="AC17" s="170">
        <v>3.6</v>
      </c>
      <c r="AD17" s="171">
        <v>1.4</v>
      </c>
      <c r="AF17" s="170">
        <v>0.67741935483870963</v>
      </c>
      <c r="AG17" s="170">
        <v>4.596774193548387</v>
      </c>
      <c r="AH17" s="158">
        <v>0.72580645161290325</v>
      </c>
      <c r="AI17" s="170">
        <v>6.5666666666666664</v>
      </c>
      <c r="AJ17" s="170">
        <v>3.2</v>
      </c>
      <c r="AK17" s="171">
        <v>1.8</v>
      </c>
    </row>
    <row r="18" spans="1:37" s="52" customFormat="1" ht="20.100000000000001" customHeight="1">
      <c r="A18" s="52" t="s">
        <v>143</v>
      </c>
      <c r="B18" s="52" t="s">
        <v>8</v>
      </c>
      <c r="C18" s="52" t="s">
        <v>321</v>
      </c>
      <c r="D18" s="56"/>
      <c r="E18" s="106">
        <v>8984</v>
      </c>
      <c r="F18" s="106">
        <v>9229</v>
      </c>
      <c r="G18" s="106">
        <v>9632</v>
      </c>
      <c r="H18" s="106">
        <v>13054</v>
      </c>
      <c r="I18" s="106">
        <v>40899</v>
      </c>
      <c r="J18" s="51"/>
      <c r="K18" s="85">
        <v>1.2419354838709677</v>
      </c>
      <c r="L18" s="85">
        <v>61.693548387096776</v>
      </c>
      <c r="M18" s="158">
        <v>9.5161290322580641</v>
      </c>
      <c r="N18" s="85">
        <v>85.892857142857139</v>
      </c>
      <c r="O18" s="85">
        <v>65.25</v>
      </c>
      <c r="P18" s="86">
        <v>9.2857142857142865</v>
      </c>
      <c r="R18" s="85">
        <v>0.45161290322580644</v>
      </c>
      <c r="S18" s="85">
        <v>66.790322580645167</v>
      </c>
      <c r="T18" s="158">
        <v>10.14516129032258</v>
      </c>
      <c r="U18" s="85">
        <v>75.931034482758619</v>
      </c>
      <c r="V18" s="85">
        <v>64.551724137931032</v>
      </c>
      <c r="W18" s="86">
        <v>12.310344827586206</v>
      </c>
      <c r="Y18" s="170">
        <v>0.2</v>
      </c>
      <c r="Z18" s="170">
        <v>70.3</v>
      </c>
      <c r="AA18" s="158">
        <v>11.3</v>
      </c>
      <c r="AB18" s="170">
        <v>74.400000000000006</v>
      </c>
      <c r="AC18" s="170">
        <v>62.3</v>
      </c>
      <c r="AD18" s="171">
        <v>20.2</v>
      </c>
      <c r="AF18" s="170">
        <v>0.45161290322580644</v>
      </c>
      <c r="AG18" s="170">
        <v>81.161290322580641</v>
      </c>
      <c r="AH18" s="158">
        <v>17.177419354838708</v>
      </c>
      <c r="AI18" s="170">
        <v>115.1</v>
      </c>
      <c r="AJ18" s="170">
        <v>79.466666666666669</v>
      </c>
      <c r="AK18" s="171">
        <v>36.4</v>
      </c>
    </row>
    <row r="19" spans="1:37" s="52" customFormat="1" ht="20.100000000000001" customHeight="1">
      <c r="A19" s="52" t="s">
        <v>144</v>
      </c>
      <c r="B19" s="52" t="s">
        <v>7</v>
      </c>
      <c r="C19" s="52" t="s">
        <v>322</v>
      </c>
      <c r="D19" s="56"/>
      <c r="E19" s="106">
        <v>103</v>
      </c>
      <c r="F19" s="106">
        <v>73</v>
      </c>
      <c r="G19" s="106">
        <v>115</v>
      </c>
      <c r="H19" s="106">
        <v>161</v>
      </c>
      <c r="I19" s="106">
        <v>452</v>
      </c>
      <c r="J19" s="51"/>
      <c r="K19" s="85">
        <v>9.6774193548387094E-2</v>
      </c>
      <c r="L19" s="85">
        <v>0.5161290322580645</v>
      </c>
      <c r="M19" s="158">
        <v>6.4516129032258063E-2</v>
      </c>
      <c r="N19" s="85">
        <v>1.2857142857142858</v>
      </c>
      <c r="O19" s="85">
        <v>0.5714285714285714</v>
      </c>
      <c r="P19" s="86">
        <v>0.32142857142857145</v>
      </c>
      <c r="R19" s="85">
        <v>9.6774193548387094E-2</v>
      </c>
      <c r="S19" s="85">
        <v>0.30645161290322581</v>
      </c>
      <c r="T19" s="158">
        <v>3.2258064516129031E-2</v>
      </c>
      <c r="U19" s="85">
        <v>1.4137931034482758</v>
      </c>
      <c r="V19" s="85">
        <v>0.10344827586206896</v>
      </c>
      <c r="W19" s="86">
        <v>6.8965517241379309E-2</v>
      </c>
      <c r="Y19" s="170">
        <v>0.1</v>
      </c>
      <c r="Z19" s="170">
        <v>0.6</v>
      </c>
      <c r="AA19" s="158">
        <v>0.1</v>
      </c>
      <c r="AB19" s="170">
        <v>1.6</v>
      </c>
      <c r="AC19" s="170">
        <v>0.2</v>
      </c>
      <c r="AD19" s="171">
        <v>0.5</v>
      </c>
      <c r="AF19" s="170">
        <v>9.6774193548387094E-2</v>
      </c>
      <c r="AG19" s="170">
        <v>0.90322580645161288</v>
      </c>
      <c r="AH19" s="158">
        <v>0.17741935483870969</v>
      </c>
      <c r="AI19" s="170">
        <v>1.9666666666666666</v>
      </c>
      <c r="AJ19" s="170">
        <v>6.6666666666666666E-2</v>
      </c>
      <c r="AK19" s="171">
        <v>0.9</v>
      </c>
    </row>
    <row r="20" spans="1:37" s="52" customFormat="1" ht="20.100000000000001" customHeight="1">
      <c r="A20" s="52" t="s">
        <v>427</v>
      </c>
      <c r="B20" s="52" t="s">
        <v>7</v>
      </c>
      <c r="C20" s="52" t="s">
        <v>440</v>
      </c>
      <c r="D20" s="56"/>
      <c r="E20" s="106">
        <v>937</v>
      </c>
      <c r="F20" s="106">
        <v>766</v>
      </c>
      <c r="G20" s="106">
        <v>839</v>
      </c>
      <c r="H20" s="106">
        <v>1115</v>
      </c>
      <c r="I20" s="106">
        <v>3657</v>
      </c>
      <c r="J20" s="51"/>
      <c r="K20" s="85">
        <v>0.29032258064516131</v>
      </c>
      <c r="L20" s="85">
        <v>6.645161290322581</v>
      </c>
      <c r="M20" s="158">
        <v>0.532258064516129</v>
      </c>
      <c r="N20" s="85">
        <v>8.9642857142857135</v>
      </c>
      <c r="O20" s="85">
        <v>7.1785714285714288</v>
      </c>
      <c r="P20" s="86">
        <v>0.7857142857142857</v>
      </c>
      <c r="R20" s="85">
        <v>0.25806451612903225</v>
      </c>
      <c r="S20" s="85">
        <v>5.5161290322580649</v>
      </c>
      <c r="T20" s="158">
        <v>0.74193548387096775</v>
      </c>
      <c r="U20" s="85">
        <v>7.2413793103448274</v>
      </c>
      <c r="V20" s="85">
        <v>3.7586206896551726</v>
      </c>
      <c r="W20" s="86">
        <v>1.4827586206896552</v>
      </c>
      <c r="Y20" s="170">
        <v>0.4</v>
      </c>
      <c r="Z20" s="170">
        <v>5.9</v>
      </c>
      <c r="AA20" s="158">
        <v>1.3</v>
      </c>
      <c r="AB20" s="170">
        <v>6.4</v>
      </c>
      <c r="AC20" s="170">
        <v>4.5</v>
      </c>
      <c r="AD20" s="171">
        <v>1.8</v>
      </c>
      <c r="AF20" s="170">
        <v>0.4838709677419355</v>
      </c>
      <c r="AG20" s="170">
        <v>5.661290322580645</v>
      </c>
      <c r="AH20" s="158">
        <v>1.096774193548387</v>
      </c>
      <c r="AI20" s="170">
        <v>9.5666666666666664</v>
      </c>
      <c r="AJ20" s="170">
        <v>9.3000000000000007</v>
      </c>
      <c r="AK20" s="171">
        <v>3.3333333333333335</v>
      </c>
    </row>
    <row r="21" spans="1:37" s="52" customFormat="1" ht="20.100000000000001" customHeight="1">
      <c r="A21" s="52" t="s">
        <v>145</v>
      </c>
      <c r="B21" s="52" t="s">
        <v>7</v>
      </c>
      <c r="C21" s="52" t="s">
        <v>323</v>
      </c>
      <c r="D21" s="56"/>
      <c r="E21" s="106">
        <v>792</v>
      </c>
      <c r="F21" s="106">
        <v>443</v>
      </c>
      <c r="G21" s="106">
        <v>898</v>
      </c>
      <c r="H21" s="106">
        <v>807</v>
      </c>
      <c r="I21" s="106">
        <v>2940</v>
      </c>
      <c r="J21" s="51"/>
      <c r="K21" s="85">
        <v>0.19354838709677419</v>
      </c>
      <c r="L21" s="85">
        <v>5.693548387096774</v>
      </c>
      <c r="M21" s="158">
        <v>0.967741935483871</v>
      </c>
      <c r="N21" s="85">
        <v>6.9642857142857144</v>
      </c>
      <c r="O21" s="85">
        <v>4.7857142857142856</v>
      </c>
      <c r="P21" s="86">
        <v>1.3571428571428572</v>
      </c>
      <c r="R21" s="85">
        <v>0.11290322580645161</v>
      </c>
      <c r="S21" s="85">
        <v>3.0161290322580645</v>
      </c>
      <c r="T21" s="158">
        <v>0.40322580645161288</v>
      </c>
      <c r="U21" s="85">
        <v>4.5172413793103452</v>
      </c>
      <c r="V21" s="85">
        <v>2.6206896551724137</v>
      </c>
      <c r="W21" s="86">
        <v>0.58620689655172409</v>
      </c>
      <c r="Y21" s="170">
        <v>0.4</v>
      </c>
      <c r="Z21" s="170">
        <v>5.6</v>
      </c>
      <c r="AA21" s="158">
        <v>1.1000000000000001</v>
      </c>
      <c r="AB21" s="170">
        <v>7.6</v>
      </c>
      <c r="AC21" s="170">
        <v>5.8</v>
      </c>
      <c r="AD21" s="171">
        <v>2.5</v>
      </c>
      <c r="AF21" s="170">
        <v>0.25806451612903225</v>
      </c>
      <c r="AG21" s="170">
        <v>5.241935483870968</v>
      </c>
      <c r="AH21" s="158">
        <v>0.88709677419354838</v>
      </c>
      <c r="AI21" s="170">
        <v>6.333333333333333</v>
      </c>
      <c r="AJ21" s="170">
        <v>4.4666666666666668</v>
      </c>
      <c r="AK21" s="171">
        <v>2.9</v>
      </c>
    </row>
    <row r="22" spans="1:37" s="52" customFormat="1" ht="20.100000000000001" customHeight="1">
      <c r="A22" s="52" t="s">
        <v>146</v>
      </c>
      <c r="B22" s="52" t="s">
        <v>7</v>
      </c>
      <c r="C22" s="52" t="s">
        <v>324</v>
      </c>
      <c r="D22" s="56"/>
      <c r="E22" s="106">
        <v>663</v>
      </c>
      <c r="F22" s="106">
        <v>501</v>
      </c>
      <c r="G22" s="106">
        <v>701</v>
      </c>
      <c r="H22" s="106">
        <v>467</v>
      </c>
      <c r="I22" s="106">
        <v>2332</v>
      </c>
      <c r="J22" s="51"/>
      <c r="K22" s="85">
        <v>0.19354838709677419</v>
      </c>
      <c r="L22" s="85">
        <v>3.1451612903225805</v>
      </c>
      <c r="M22" s="158">
        <v>0.29032258064516131</v>
      </c>
      <c r="N22" s="85">
        <v>8.0714285714285712</v>
      </c>
      <c r="O22" s="85">
        <v>3.1428571428571428</v>
      </c>
      <c r="P22" s="86">
        <v>4.4285714285714288</v>
      </c>
      <c r="R22" s="85">
        <v>6.4516129032258063E-2</v>
      </c>
      <c r="S22" s="85">
        <v>3.7419354838709675</v>
      </c>
      <c r="T22" s="158">
        <v>0.46774193548387094</v>
      </c>
      <c r="U22" s="85">
        <v>4.2758620689655169</v>
      </c>
      <c r="V22" s="85">
        <v>3</v>
      </c>
      <c r="W22" s="86">
        <v>0.86206896551724133</v>
      </c>
      <c r="Y22" s="170">
        <v>0.2</v>
      </c>
      <c r="Z22" s="170">
        <v>4.3</v>
      </c>
      <c r="AA22" s="158">
        <v>0.4</v>
      </c>
      <c r="AB22" s="170">
        <v>8.1</v>
      </c>
      <c r="AC22" s="170">
        <v>4.0999999999999996</v>
      </c>
      <c r="AD22" s="171">
        <v>1.7</v>
      </c>
      <c r="AF22" s="170">
        <v>4.8387096774193547E-2</v>
      </c>
      <c r="AG22" s="170">
        <v>2.806451612903226</v>
      </c>
      <c r="AH22" s="158">
        <v>1.032258064516129</v>
      </c>
      <c r="AI22" s="170">
        <v>3.8666666666666667</v>
      </c>
      <c r="AJ22" s="170">
        <v>2.6</v>
      </c>
      <c r="AK22" s="171">
        <v>1.0666666666666667</v>
      </c>
    </row>
    <row r="23" spans="1:37" s="52" customFormat="1" ht="20.100000000000001" customHeight="1">
      <c r="A23" s="52" t="s">
        <v>147</v>
      </c>
      <c r="B23" s="52" t="s">
        <v>7</v>
      </c>
      <c r="C23" s="52" t="s">
        <v>325</v>
      </c>
      <c r="D23" s="56"/>
      <c r="E23" s="106">
        <v>909</v>
      </c>
      <c r="F23" s="106">
        <v>1027</v>
      </c>
      <c r="G23" s="106">
        <v>1340</v>
      </c>
      <c r="H23" s="106">
        <v>1291</v>
      </c>
      <c r="I23" s="106">
        <v>4567</v>
      </c>
      <c r="J23" s="51"/>
      <c r="K23" s="85">
        <v>1.4193548387096775</v>
      </c>
      <c r="L23" s="85">
        <v>6.338709677419355</v>
      </c>
      <c r="M23" s="158">
        <v>0.46774193548387094</v>
      </c>
      <c r="N23" s="85">
        <v>9.3214285714285712</v>
      </c>
      <c r="O23" s="85">
        <v>4.2857142857142856</v>
      </c>
      <c r="P23" s="86">
        <v>0.6428571428571429</v>
      </c>
      <c r="R23" s="85">
        <v>1.564516129032258</v>
      </c>
      <c r="S23" s="85">
        <v>7.080645161290323</v>
      </c>
      <c r="T23" s="158">
        <v>1.1612903225806452</v>
      </c>
      <c r="U23" s="85">
        <v>8.068965517241379</v>
      </c>
      <c r="V23" s="85">
        <v>5.3793103448275863</v>
      </c>
      <c r="W23" s="86">
        <v>1</v>
      </c>
      <c r="Y23" s="170">
        <v>0.5</v>
      </c>
      <c r="Z23" s="170">
        <v>8.8000000000000007</v>
      </c>
      <c r="AA23" s="158">
        <v>1.2</v>
      </c>
      <c r="AB23" s="170">
        <v>12.1</v>
      </c>
      <c r="AC23" s="170">
        <v>8.9</v>
      </c>
      <c r="AD23" s="171">
        <v>2.8</v>
      </c>
      <c r="AF23" s="170">
        <v>0.38709677419354838</v>
      </c>
      <c r="AG23" s="170">
        <v>8.3387096774193541</v>
      </c>
      <c r="AH23" s="158">
        <v>1.2741935483870968</v>
      </c>
      <c r="AI23" s="170">
        <v>13.1</v>
      </c>
      <c r="AJ23" s="170">
        <v>6.9</v>
      </c>
      <c r="AK23" s="171">
        <v>2.3666666666666667</v>
      </c>
    </row>
    <row r="24" spans="1:37" s="52" customFormat="1" ht="20.100000000000001" customHeight="1">
      <c r="A24" s="52" t="s">
        <v>148</v>
      </c>
      <c r="B24" s="52" t="s">
        <v>7</v>
      </c>
      <c r="C24" s="52" t="s">
        <v>326</v>
      </c>
      <c r="D24" s="56"/>
      <c r="E24" s="106">
        <v>2092</v>
      </c>
      <c r="F24" s="106">
        <v>1874</v>
      </c>
      <c r="G24" s="106">
        <v>2588</v>
      </c>
      <c r="H24" s="106">
        <v>2929</v>
      </c>
      <c r="I24" s="106">
        <v>9483</v>
      </c>
      <c r="J24" s="51"/>
      <c r="K24" s="85">
        <v>0.88709677419354838</v>
      </c>
      <c r="L24" s="85">
        <v>14.225806451612904</v>
      </c>
      <c r="M24" s="158">
        <v>1.6451612903225807</v>
      </c>
      <c r="N24" s="85">
        <v>21.357142857142858</v>
      </c>
      <c r="O24" s="85">
        <v>13.357142857142858</v>
      </c>
      <c r="P24" s="86">
        <v>2.8928571428571428</v>
      </c>
      <c r="R24" s="85">
        <v>1.0483870967741935</v>
      </c>
      <c r="S24" s="85">
        <v>13.17741935483871</v>
      </c>
      <c r="T24" s="158">
        <v>1.7096774193548387</v>
      </c>
      <c r="U24" s="85">
        <v>15.862068965517242</v>
      </c>
      <c r="V24" s="85">
        <v>11.896551724137931</v>
      </c>
      <c r="W24" s="86">
        <v>2.7931034482758621</v>
      </c>
      <c r="Y24" s="170">
        <v>2.4</v>
      </c>
      <c r="Z24" s="170">
        <v>18.8</v>
      </c>
      <c r="AA24" s="158">
        <v>2.8</v>
      </c>
      <c r="AB24" s="170">
        <v>18.399999999999999</v>
      </c>
      <c r="AC24" s="170">
        <v>16.100000000000001</v>
      </c>
      <c r="AD24" s="171">
        <v>3</v>
      </c>
      <c r="AF24" s="170">
        <v>0.91935483870967738</v>
      </c>
      <c r="AG24" s="170">
        <v>18.596774193548388</v>
      </c>
      <c r="AH24" s="158">
        <v>3.4193548387096775</v>
      </c>
      <c r="AI24" s="170">
        <v>27</v>
      </c>
      <c r="AJ24" s="170">
        <v>17</v>
      </c>
      <c r="AK24" s="171">
        <v>6.2333333333333334</v>
      </c>
    </row>
    <row r="25" spans="1:37" s="52" customFormat="1" ht="20.100000000000001" customHeight="1">
      <c r="A25" s="52" t="s">
        <v>149</v>
      </c>
      <c r="B25" s="52" t="s">
        <v>7</v>
      </c>
      <c r="C25" s="52" t="s">
        <v>327</v>
      </c>
      <c r="D25" s="56"/>
      <c r="E25" s="106">
        <v>1685</v>
      </c>
      <c r="F25" s="106">
        <v>1466</v>
      </c>
      <c r="G25" s="106">
        <v>1970</v>
      </c>
      <c r="H25" s="106">
        <v>1944</v>
      </c>
      <c r="I25" s="106">
        <v>7065</v>
      </c>
      <c r="J25" s="51"/>
      <c r="K25" s="85">
        <v>0.66129032258064513</v>
      </c>
      <c r="L25" s="85">
        <v>12.741935483870968</v>
      </c>
      <c r="M25" s="158">
        <v>1.3387096774193548</v>
      </c>
      <c r="N25" s="85">
        <v>14.214285714285714</v>
      </c>
      <c r="O25" s="85">
        <v>10.75</v>
      </c>
      <c r="P25" s="86">
        <v>2.5714285714285716</v>
      </c>
      <c r="R25" s="85">
        <v>0.30645161290322581</v>
      </c>
      <c r="S25" s="85">
        <v>10.064516129032258</v>
      </c>
      <c r="T25" s="158">
        <v>1.6451612903225807</v>
      </c>
      <c r="U25" s="85">
        <v>12.172413793103448</v>
      </c>
      <c r="V25" s="85">
        <v>8.7931034482758612</v>
      </c>
      <c r="W25" s="86">
        <v>3.896551724137931</v>
      </c>
      <c r="Y25" s="170">
        <v>0.7</v>
      </c>
      <c r="Z25" s="170">
        <v>13.4</v>
      </c>
      <c r="AA25" s="158">
        <v>3.2</v>
      </c>
      <c r="AB25" s="170">
        <v>16.5</v>
      </c>
      <c r="AC25" s="170">
        <v>10.4</v>
      </c>
      <c r="AD25" s="171">
        <v>3.9</v>
      </c>
      <c r="AF25" s="170">
        <v>0.29032258064516131</v>
      </c>
      <c r="AG25" s="170">
        <v>11.919354838709678</v>
      </c>
      <c r="AH25" s="158">
        <v>2.2096774193548385</v>
      </c>
      <c r="AI25" s="170">
        <v>17.600000000000001</v>
      </c>
      <c r="AJ25" s="170">
        <v>9.1</v>
      </c>
      <c r="AK25" s="171">
        <v>8.3000000000000007</v>
      </c>
    </row>
    <row r="26" spans="1:37" s="52" customFormat="1" ht="20.100000000000001" customHeight="1">
      <c r="A26" s="52" t="s">
        <v>150</v>
      </c>
      <c r="B26" s="52" t="s">
        <v>7</v>
      </c>
      <c r="C26" s="52" t="s">
        <v>328</v>
      </c>
      <c r="D26" s="56"/>
      <c r="E26" s="106">
        <v>543</v>
      </c>
      <c r="F26" s="106">
        <v>434</v>
      </c>
      <c r="G26" s="106">
        <v>771</v>
      </c>
      <c r="H26" s="106">
        <v>613</v>
      </c>
      <c r="I26" s="106">
        <v>2361</v>
      </c>
      <c r="J26" s="51"/>
      <c r="K26" s="85">
        <v>8.0645161290322578E-2</v>
      </c>
      <c r="L26" s="85">
        <v>4.403225806451613</v>
      </c>
      <c r="M26" s="159">
        <v>0.29032258064516131</v>
      </c>
      <c r="N26" s="85">
        <v>6.5714285714285712</v>
      </c>
      <c r="O26" s="85">
        <v>1.6428571428571428</v>
      </c>
      <c r="P26" s="86">
        <v>0.6071428571428571</v>
      </c>
      <c r="R26" s="85">
        <v>0.12903225806451613</v>
      </c>
      <c r="S26" s="85">
        <v>3.2903225806451615</v>
      </c>
      <c r="T26" s="159">
        <v>0.40322580645161288</v>
      </c>
      <c r="U26" s="85">
        <v>4.2413793103448274</v>
      </c>
      <c r="V26" s="85">
        <v>1.9655172413793103</v>
      </c>
      <c r="W26" s="86">
        <v>0.58620689655172409</v>
      </c>
      <c r="Y26" s="170">
        <v>0.3</v>
      </c>
      <c r="Z26" s="170">
        <v>5.5</v>
      </c>
      <c r="AA26" s="159">
        <v>0.6</v>
      </c>
      <c r="AB26" s="170">
        <v>8.3000000000000007</v>
      </c>
      <c r="AC26" s="170">
        <v>3.5</v>
      </c>
      <c r="AD26" s="171">
        <v>1</v>
      </c>
      <c r="AF26" s="170">
        <v>0.11290322580645161</v>
      </c>
      <c r="AG26" s="170">
        <v>4.080645161290323</v>
      </c>
      <c r="AH26" s="159">
        <v>0.61290322580645162</v>
      </c>
      <c r="AI26" s="170">
        <v>6.7666666666666666</v>
      </c>
      <c r="AJ26" s="170">
        <v>2.6</v>
      </c>
      <c r="AK26" s="171">
        <v>1.1333333333333333</v>
      </c>
    </row>
    <row r="27" spans="1:37" s="88" customFormat="1" ht="20.100000000000001" customHeight="1">
      <c r="A27" s="84"/>
      <c r="B27" s="84"/>
      <c r="C27" s="91" t="s">
        <v>4</v>
      </c>
      <c r="D27" s="84"/>
      <c r="E27" s="105"/>
      <c r="F27" s="105"/>
      <c r="G27" s="105"/>
      <c r="H27" s="105"/>
      <c r="I27" s="105"/>
      <c r="K27" s="84"/>
      <c r="L27" s="84"/>
      <c r="M27" s="84"/>
      <c r="N27" s="84"/>
      <c r="O27" s="84"/>
      <c r="P27" s="84"/>
      <c r="R27" s="84"/>
      <c r="S27" s="84"/>
      <c r="T27" s="84"/>
      <c r="U27" s="84"/>
      <c r="V27" s="84"/>
      <c r="W27" s="84"/>
      <c r="Y27" s="169"/>
      <c r="Z27" s="169"/>
      <c r="AA27" s="169"/>
      <c r="AB27" s="169"/>
      <c r="AC27" s="169"/>
      <c r="AD27" s="169"/>
      <c r="AF27" s="169"/>
      <c r="AG27" s="169"/>
      <c r="AH27" s="169"/>
      <c r="AI27" s="169"/>
      <c r="AJ27" s="169"/>
      <c r="AK27" s="169"/>
    </row>
    <row r="28" spans="1:37" s="52" customFormat="1" ht="20.100000000000001" customHeight="1">
      <c r="A28" s="56"/>
      <c r="B28" s="55" t="s">
        <v>8</v>
      </c>
      <c r="C28" s="56"/>
      <c r="D28" s="56"/>
      <c r="E28" s="106">
        <v>12941</v>
      </c>
      <c r="F28" s="106">
        <v>12330</v>
      </c>
      <c r="G28" s="106">
        <v>13413</v>
      </c>
      <c r="H28" s="106">
        <v>17626</v>
      </c>
      <c r="I28" s="106">
        <v>56310</v>
      </c>
      <c r="J28" s="51"/>
      <c r="K28" s="85">
        <v>2.5403225806451615</v>
      </c>
      <c r="L28" s="85">
        <v>45.37903225806452</v>
      </c>
      <c r="M28" s="157">
        <v>6.5483870967741931</v>
      </c>
      <c r="N28" s="85">
        <v>58.053571428571431</v>
      </c>
      <c r="O28" s="85">
        <v>45.839285714285715</v>
      </c>
      <c r="P28" s="86">
        <v>6.5892857142857144</v>
      </c>
      <c r="R28" s="85">
        <v>0.62096774193548387</v>
      </c>
      <c r="S28" s="85">
        <v>44.362903225806456</v>
      </c>
      <c r="T28" s="157">
        <v>6.846774193548387</v>
      </c>
      <c r="U28" s="85">
        <v>51.137931034482762</v>
      </c>
      <c r="V28" s="85">
        <v>42.224137931034484</v>
      </c>
      <c r="W28" s="86">
        <v>8.4137931034482758</v>
      </c>
      <c r="Y28" s="170">
        <v>0.8</v>
      </c>
      <c r="Z28" s="170">
        <v>48.9</v>
      </c>
      <c r="AA28" s="157">
        <v>8.3000000000000007</v>
      </c>
      <c r="AB28" s="170">
        <v>52.1</v>
      </c>
      <c r="AC28" s="170">
        <v>41.9</v>
      </c>
      <c r="AD28" s="171">
        <v>13</v>
      </c>
      <c r="AF28" s="170">
        <v>2</v>
      </c>
      <c r="AG28" s="170">
        <v>54.766129032258064</v>
      </c>
      <c r="AH28" s="157">
        <v>12.088709677419354</v>
      </c>
      <c r="AI28" s="170">
        <v>76.849999999999994</v>
      </c>
      <c r="AJ28" s="170">
        <v>51.766666666666666</v>
      </c>
      <c r="AK28" s="171">
        <v>22.85</v>
      </c>
    </row>
    <row r="29" spans="1:37" s="52" customFormat="1" ht="20.100000000000001" customHeight="1">
      <c r="A29" s="56"/>
      <c r="B29" s="50" t="s">
        <v>7</v>
      </c>
      <c r="C29" s="56"/>
      <c r="D29" s="56"/>
      <c r="E29" s="106">
        <v>18474</v>
      </c>
      <c r="F29" s="106">
        <v>16174</v>
      </c>
      <c r="G29" s="106">
        <v>22433</v>
      </c>
      <c r="H29" s="106">
        <v>22520</v>
      </c>
      <c r="I29" s="106">
        <v>79601</v>
      </c>
      <c r="J29" s="51"/>
      <c r="K29" s="85">
        <v>0.51881720430107525</v>
      </c>
      <c r="L29" s="85">
        <v>7.2643369175627237</v>
      </c>
      <c r="M29" s="158">
        <v>0.75089605734767018</v>
      </c>
      <c r="N29" s="85">
        <v>9.934523809523812</v>
      </c>
      <c r="O29" s="85">
        <v>5.7162698412698418</v>
      </c>
      <c r="P29" s="86">
        <v>2.1071428571428568</v>
      </c>
      <c r="R29" s="85">
        <v>0.53494623655913975</v>
      </c>
      <c r="S29" s="85">
        <v>6.2195340501792105</v>
      </c>
      <c r="T29" s="158">
        <v>0.87724014336917544</v>
      </c>
      <c r="U29" s="85">
        <v>7.9616858237547898</v>
      </c>
      <c r="V29" s="85">
        <v>5.0727969348659014</v>
      </c>
      <c r="W29" s="86">
        <v>1.6340996168582373</v>
      </c>
      <c r="Y29" s="170">
        <v>0.8</v>
      </c>
      <c r="Z29" s="170">
        <v>8.6</v>
      </c>
      <c r="AA29" s="158">
        <v>1.3</v>
      </c>
      <c r="AB29" s="170">
        <v>10.6</v>
      </c>
      <c r="AC29" s="170">
        <v>7</v>
      </c>
      <c r="AD29" s="171">
        <v>2.4</v>
      </c>
      <c r="AF29" s="170">
        <v>0.64068100358422952</v>
      </c>
      <c r="AG29" s="170">
        <v>7.8476702508960585</v>
      </c>
      <c r="AH29" s="158">
        <v>1.4883512544802866</v>
      </c>
      <c r="AI29" s="170">
        <v>10.855555555555556</v>
      </c>
      <c r="AJ29" s="170">
        <v>6.5314814814814799</v>
      </c>
      <c r="AK29" s="171">
        <v>3.6981481481481486</v>
      </c>
    </row>
    <row r="30" spans="1:37" s="52" customFormat="1" ht="20.100000000000001" customHeight="1">
      <c r="A30" s="56"/>
      <c r="B30" s="56" t="s">
        <v>215</v>
      </c>
      <c r="C30" s="56"/>
      <c r="D30" s="56"/>
      <c r="E30" s="106">
        <v>31415</v>
      </c>
      <c r="F30" s="106">
        <v>28504</v>
      </c>
      <c r="G30" s="106">
        <v>35846</v>
      </c>
      <c r="H30" s="106">
        <v>40146</v>
      </c>
      <c r="I30" s="106">
        <v>135911</v>
      </c>
      <c r="J30" s="51"/>
      <c r="K30" s="85">
        <v>0.72096774193548396</v>
      </c>
      <c r="L30" s="85">
        <v>11.075806451612905</v>
      </c>
      <c r="M30" s="158">
        <v>1.3306451612903225</v>
      </c>
      <c r="N30" s="85">
        <v>14.746428571428572</v>
      </c>
      <c r="O30" s="85">
        <v>9.7285714285714278</v>
      </c>
      <c r="P30" s="86">
        <v>2.5553571428571429</v>
      </c>
      <c r="R30" s="85">
        <v>0.54354838709677422</v>
      </c>
      <c r="S30" s="85">
        <v>10.033870967741938</v>
      </c>
      <c r="T30" s="158">
        <v>1.4741935483870967</v>
      </c>
      <c r="U30" s="85">
        <v>12.279310344827588</v>
      </c>
      <c r="V30" s="85">
        <v>8.7879310344827584</v>
      </c>
      <c r="W30" s="86">
        <v>2.3120689655172413</v>
      </c>
      <c r="Y30" s="170">
        <v>0.8</v>
      </c>
      <c r="Z30" s="170">
        <v>12.6</v>
      </c>
      <c r="AA30" s="158">
        <v>2</v>
      </c>
      <c r="AB30" s="170">
        <v>14.7</v>
      </c>
      <c r="AC30" s="170">
        <v>10.5</v>
      </c>
      <c r="AD30" s="171">
        <v>3.5</v>
      </c>
      <c r="AF30" s="170">
        <v>0.77661290322580645</v>
      </c>
      <c r="AG30" s="170">
        <v>12.539516129032259</v>
      </c>
      <c r="AH30" s="158">
        <v>2.5483870967741931</v>
      </c>
      <c r="AI30" s="170">
        <v>17.454999999999998</v>
      </c>
      <c r="AJ30" s="170">
        <v>11.055</v>
      </c>
      <c r="AK30" s="171">
        <v>5.6133333333333333</v>
      </c>
    </row>
    <row r="31" spans="1:37" s="47" customFormat="1"/>
    <row r="32" spans="1:37" s="47" customFormat="1" ht="15" customHeight="1">
      <c r="A32" s="12"/>
      <c r="B32" s="151" t="s">
        <v>241</v>
      </c>
      <c r="C32" s="152"/>
      <c r="D32" s="152"/>
      <c r="E32" s="152"/>
      <c r="F32" s="152"/>
      <c r="G32" s="152"/>
      <c r="H32" s="152"/>
      <c r="I32" s="152"/>
      <c r="J32" s="152"/>
      <c r="K32" s="152"/>
      <c r="Q32" s="57"/>
      <c r="R32" s="57"/>
      <c r="S32" s="57"/>
      <c r="T32" s="57"/>
    </row>
    <row r="33" spans="1:20" s="47" customFormat="1" ht="15" customHeight="1">
      <c r="B33" s="42" t="s">
        <v>480</v>
      </c>
      <c r="Q33" s="57"/>
      <c r="R33" s="57"/>
      <c r="S33" s="57"/>
      <c r="T33" s="57"/>
    </row>
    <row r="34" spans="1:20" s="47" customFormat="1" ht="15" customHeight="1">
      <c r="A34" s="57"/>
      <c r="B34" s="199" t="s">
        <v>492</v>
      </c>
      <c r="E34" s="44"/>
      <c r="F34" s="44"/>
      <c r="G34" s="44"/>
      <c r="H34" s="44"/>
      <c r="I34" s="45"/>
      <c r="J34" s="45"/>
      <c r="K34" s="45"/>
      <c r="L34" s="45"/>
      <c r="M34" s="45"/>
      <c r="N34" s="45"/>
      <c r="O34" s="45"/>
      <c r="P34" s="45"/>
    </row>
    <row r="35" spans="1:20" s="47" customFormat="1">
      <c r="A35" s="45"/>
      <c r="B35" s="45"/>
      <c r="C35" s="45"/>
      <c r="D35" s="45"/>
    </row>
    <row r="36" spans="1:20" s="47" customFormat="1">
      <c r="A36" s="45"/>
      <c r="B36" s="45"/>
      <c r="C36" s="45"/>
      <c r="D36" s="45"/>
    </row>
    <row r="37" spans="1:20" s="47" customFormat="1">
      <c r="A37" s="45"/>
      <c r="B37" s="45"/>
      <c r="C37" s="45"/>
      <c r="D37" s="45"/>
    </row>
    <row r="38" spans="1:20" s="47" customFormat="1">
      <c r="A38" s="45"/>
      <c r="B38" s="45"/>
      <c r="C38" s="45"/>
      <c r="D38" s="45"/>
    </row>
    <row r="39" spans="1:20" s="47" customFormat="1"/>
    <row r="40" spans="1:20" s="47" customFormat="1"/>
    <row r="41" spans="1:20" s="47" customFormat="1"/>
    <row r="42" spans="1:20" s="47" customFormat="1"/>
    <row r="43" spans="1:20" s="47" customFormat="1"/>
    <row r="44" spans="1:20" s="47" customFormat="1"/>
    <row r="45" spans="1:20" s="47" customFormat="1"/>
    <row r="46" spans="1:20" s="47" customFormat="1"/>
    <row r="47" spans="1:20" s="47" customFormat="1"/>
    <row r="48" spans="1:20" s="47" customFormat="1"/>
    <row r="49" s="47" customFormat="1"/>
    <row r="50" s="47" customFormat="1"/>
    <row r="51" s="47" customFormat="1"/>
    <row r="52" s="47" customFormat="1"/>
    <row r="53" s="47" customFormat="1"/>
    <row r="54" s="47" customFormat="1"/>
    <row r="55" s="47" customFormat="1"/>
    <row r="56" s="47" customFormat="1"/>
    <row r="57" s="47" customFormat="1"/>
    <row r="58" s="47" customFormat="1"/>
    <row r="59" s="47" customFormat="1"/>
    <row r="60" s="47" customFormat="1"/>
    <row r="61" s="47" customFormat="1"/>
    <row r="62" s="47" customFormat="1"/>
    <row r="63" s="47" customFormat="1"/>
    <row r="64" s="47" customFormat="1"/>
    <row r="65" spans="1:16" s="47" customFormat="1"/>
    <row r="66" spans="1:16" s="47" customFormat="1"/>
    <row r="67" spans="1:16" s="47" customFormat="1"/>
    <row r="68" spans="1:16" s="47" customFormat="1"/>
    <row r="69" spans="1:16" s="47" customFormat="1"/>
    <row r="70" spans="1:16" s="47" customFormat="1"/>
    <row r="71" spans="1:16" s="13" customFormat="1">
      <c r="A71" s="12"/>
      <c r="B71" s="12"/>
      <c r="C71" s="12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1:16" s="13" customFormat="1">
      <c r="A72" s="12"/>
      <c r="B72" s="12"/>
      <c r="C72" s="12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1:16" s="13" customFormat="1">
      <c r="A73" s="12"/>
      <c r="B73" s="12"/>
      <c r="C73" s="12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1:16" s="13" customFormat="1">
      <c r="A74" s="12"/>
      <c r="B74" s="12"/>
      <c r="C74" s="12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1:16" s="13" customFormat="1">
      <c r="A75" s="12"/>
      <c r="B75" s="12"/>
      <c r="C75" s="12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1:16" s="13" customFormat="1">
      <c r="A76" s="12"/>
      <c r="B76" s="12"/>
      <c r="C76" s="12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1:16" s="13" customFormat="1">
      <c r="A77" s="12"/>
      <c r="B77" s="12"/>
      <c r="C77" s="12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1:16" s="13" customFormat="1">
      <c r="A78" s="12"/>
      <c r="B78" s="12"/>
      <c r="C78" s="12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1:16" s="13" customFormat="1">
      <c r="A79" s="12"/>
      <c r="B79" s="12"/>
      <c r="C79" s="12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1:16" s="13" customFormat="1">
      <c r="A80" s="12"/>
      <c r="B80" s="12"/>
      <c r="C80" s="12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1:16" s="13" customFormat="1">
      <c r="A81" s="12"/>
      <c r="B81" s="12"/>
      <c r="C81" s="12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1:16" s="13" customFormat="1">
      <c r="A82" s="12"/>
      <c r="B82" s="12"/>
      <c r="C82" s="12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1:16" s="13" customFormat="1">
      <c r="A83" s="12"/>
      <c r="B83" s="12"/>
      <c r="C83" s="12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1:16" s="13" customFormat="1">
      <c r="A84" s="12"/>
      <c r="B84" s="12"/>
      <c r="C84" s="12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1:16" s="13" customFormat="1">
      <c r="A85" s="12"/>
      <c r="B85" s="12"/>
      <c r="C85" s="12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1:16" s="13" customFormat="1">
      <c r="A86" s="12"/>
      <c r="B86" s="12"/>
      <c r="C86" s="12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1:16" s="13" customFormat="1">
      <c r="A87" s="12"/>
      <c r="B87" s="12"/>
      <c r="C87" s="12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1:16" s="13" customFormat="1">
      <c r="A88" s="12"/>
      <c r="B88" s="12"/>
      <c r="C88" s="12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1:16" s="13" customFormat="1">
      <c r="A89" s="12"/>
      <c r="B89" s="12"/>
      <c r="C89" s="12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1:16" s="13" customFormat="1">
      <c r="A90" s="12"/>
      <c r="B90" s="12"/>
      <c r="C90" s="12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1:16" s="13" customFormat="1">
      <c r="A91" s="12"/>
      <c r="B91" s="12"/>
      <c r="C91" s="12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1:16" s="13" customFormat="1">
      <c r="A92" s="12"/>
      <c r="B92" s="12"/>
      <c r="C92" s="12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1:16" s="13" customFormat="1">
      <c r="A93" s="12"/>
      <c r="B93" s="12"/>
      <c r="C93" s="12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1:16" s="13" customFormat="1">
      <c r="A94" s="12"/>
      <c r="B94" s="12"/>
      <c r="C94" s="12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1:16" s="13" customFormat="1">
      <c r="A95" s="12"/>
      <c r="B95" s="12"/>
      <c r="C95" s="12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1:16" s="13" customFormat="1">
      <c r="A96" s="12"/>
      <c r="B96" s="12"/>
      <c r="C96" s="12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1:16" s="13" customFormat="1">
      <c r="A97" s="12"/>
      <c r="B97" s="12"/>
      <c r="C97" s="12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1:16" s="13" customFormat="1">
      <c r="A98" s="12"/>
      <c r="B98" s="12"/>
      <c r="C98" s="12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1:16" s="13" customFormat="1">
      <c r="A99" s="12"/>
      <c r="B99" s="12"/>
      <c r="C99" s="12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1:16" s="13" customFormat="1">
      <c r="A100" s="12"/>
      <c r="B100" s="12"/>
      <c r="C100" s="12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1:16" s="13" customFormat="1">
      <c r="A101" s="12"/>
      <c r="B101" s="12"/>
      <c r="C101" s="12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1:16" s="13" customFormat="1">
      <c r="A102" s="12"/>
      <c r="B102" s="12"/>
      <c r="C102" s="12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1:16" s="13" customFormat="1">
      <c r="A103" s="12"/>
      <c r="B103" s="12"/>
      <c r="C103" s="12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1:16" s="13" customFormat="1" ht="12.75">
      <c r="A104" s="12"/>
      <c r="B104" s="12"/>
      <c r="C104" s="12"/>
    </row>
    <row r="105" spans="1:16" s="13" customFormat="1" ht="12.75">
      <c r="A105" s="12"/>
      <c r="B105" s="12"/>
      <c r="C105" s="12"/>
    </row>
    <row r="106" spans="1:16" s="13" customFormat="1" ht="12.75">
      <c r="A106" s="12"/>
      <c r="B106" s="12"/>
      <c r="C106" s="12"/>
    </row>
    <row r="107" spans="1:16" s="13" customFormat="1" ht="12.75">
      <c r="A107" s="12"/>
      <c r="B107" s="12"/>
      <c r="C107" s="12"/>
    </row>
    <row r="108" spans="1:16" s="13" customFormat="1" ht="12.75">
      <c r="A108" s="12"/>
      <c r="B108" s="12"/>
      <c r="C108" s="12"/>
    </row>
    <row r="109" spans="1:16" s="13" customFormat="1" ht="12.75">
      <c r="A109" s="12"/>
      <c r="B109" s="12"/>
      <c r="C109" s="12"/>
    </row>
    <row r="110" spans="1:16" s="13" customFormat="1" ht="12.75">
      <c r="A110" s="12"/>
      <c r="B110" s="12"/>
      <c r="C110" s="12"/>
    </row>
    <row r="111" spans="1:16" s="13" customFormat="1" ht="12.75">
      <c r="A111" s="12"/>
      <c r="B111" s="12"/>
      <c r="C111" s="12"/>
    </row>
    <row r="112" spans="1:16" s="13" customFormat="1" ht="12.75">
      <c r="A112" s="12"/>
      <c r="B112" s="12"/>
      <c r="C112" s="12"/>
    </row>
    <row r="113" spans="1:3" s="13" customFormat="1" ht="12.75">
      <c r="A113" s="12"/>
      <c r="B113" s="12"/>
      <c r="C113" s="12"/>
    </row>
    <row r="114" spans="1:3" s="13" customFormat="1" ht="12.75">
      <c r="A114" s="12"/>
      <c r="B114" s="12"/>
      <c r="C114" s="12"/>
    </row>
    <row r="115" spans="1:3" s="13" customFormat="1" ht="12.75">
      <c r="A115" s="12"/>
      <c r="B115" s="12"/>
      <c r="C115" s="12"/>
    </row>
    <row r="116" spans="1:3" s="13" customFormat="1" ht="12.75">
      <c r="A116" s="12"/>
      <c r="B116" s="12"/>
      <c r="C116" s="12"/>
    </row>
    <row r="117" spans="1:3" s="13" customFormat="1" ht="12.75">
      <c r="A117" s="12"/>
      <c r="B117" s="12"/>
      <c r="C117" s="12"/>
    </row>
    <row r="118" spans="1:3" s="13" customFormat="1" ht="12.75">
      <c r="A118" s="12"/>
      <c r="B118" s="12"/>
      <c r="C118" s="12"/>
    </row>
    <row r="119" spans="1:3" s="13" customFormat="1" ht="12.75">
      <c r="A119" s="12"/>
      <c r="B119" s="12"/>
      <c r="C119" s="12"/>
    </row>
    <row r="120" spans="1:3" s="13" customFormat="1" ht="12.75">
      <c r="A120" s="12"/>
      <c r="B120" s="12"/>
      <c r="C120" s="12"/>
    </row>
    <row r="121" spans="1:3" s="13" customFormat="1" ht="12.75">
      <c r="A121" s="12"/>
      <c r="B121" s="12"/>
      <c r="C121" s="12"/>
    </row>
    <row r="122" spans="1:3" s="13" customFormat="1" ht="12.75">
      <c r="A122" s="12"/>
      <c r="B122" s="12"/>
      <c r="C122" s="12"/>
    </row>
    <row r="123" spans="1:3" s="13" customFormat="1" ht="12.75">
      <c r="A123" s="12"/>
      <c r="B123" s="12"/>
      <c r="C123" s="12"/>
    </row>
    <row r="124" spans="1:3" s="13" customFormat="1" ht="12.75">
      <c r="A124" s="12"/>
      <c r="B124" s="12"/>
      <c r="C124" s="12"/>
    </row>
    <row r="125" spans="1:3" s="13" customFormat="1" ht="12.75">
      <c r="A125" s="12"/>
      <c r="B125" s="12"/>
      <c r="C125" s="12"/>
    </row>
    <row r="126" spans="1:3" s="13" customFormat="1" ht="12.75">
      <c r="A126" s="12"/>
      <c r="B126" s="12"/>
      <c r="C126" s="12"/>
    </row>
    <row r="127" spans="1:3" s="13" customFormat="1" ht="12.75">
      <c r="A127" s="12"/>
      <c r="B127" s="12"/>
      <c r="C127" s="12"/>
    </row>
    <row r="128" spans="1:3" s="13" customFormat="1" ht="12.75">
      <c r="A128" s="12"/>
      <c r="B128" s="12"/>
      <c r="C128" s="12"/>
    </row>
    <row r="129" spans="1:3" s="13" customFormat="1" ht="12.75">
      <c r="A129" s="12"/>
      <c r="B129" s="12"/>
      <c r="C129" s="12"/>
    </row>
    <row r="130" spans="1:3" s="13" customFormat="1" ht="12.75">
      <c r="A130" s="12"/>
      <c r="B130" s="12"/>
      <c r="C130" s="12"/>
    </row>
    <row r="131" spans="1:3" s="13" customFormat="1" ht="12.75">
      <c r="A131" s="12"/>
      <c r="B131" s="12"/>
      <c r="C131" s="12"/>
    </row>
    <row r="132" spans="1:3" s="13" customFormat="1" ht="12.75">
      <c r="A132" s="12"/>
      <c r="B132" s="12"/>
      <c r="C132" s="12"/>
    </row>
    <row r="133" spans="1:3" s="13" customFormat="1" ht="12.75">
      <c r="A133" s="12"/>
      <c r="B133" s="12"/>
      <c r="C133" s="12"/>
    </row>
    <row r="134" spans="1:3" s="13" customFormat="1" ht="12.75">
      <c r="A134" s="12"/>
      <c r="B134" s="12"/>
      <c r="C134" s="12"/>
    </row>
    <row r="135" spans="1:3" s="13" customFormat="1" ht="12.75">
      <c r="A135" s="12"/>
      <c r="B135" s="12"/>
      <c r="C135" s="12"/>
    </row>
    <row r="136" spans="1:3" s="13" customFormat="1" ht="12.75">
      <c r="A136" s="12"/>
      <c r="B136" s="12"/>
      <c r="C136" s="12"/>
    </row>
    <row r="137" spans="1:3" s="13" customFormat="1" ht="12.75">
      <c r="A137" s="12"/>
      <c r="B137" s="12"/>
      <c r="C137" s="12"/>
    </row>
    <row r="138" spans="1:3" s="13" customFormat="1" ht="12.75">
      <c r="A138" s="12"/>
      <c r="B138" s="12"/>
      <c r="C138" s="12"/>
    </row>
    <row r="139" spans="1:3" s="13" customFormat="1" ht="12.75">
      <c r="A139" s="12"/>
      <c r="B139" s="12"/>
      <c r="C139" s="12"/>
    </row>
    <row r="140" spans="1:3" s="13" customFormat="1" ht="12.75">
      <c r="A140" s="12"/>
      <c r="B140" s="12"/>
      <c r="C140" s="12"/>
    </row>
    <row r="141" spans="1:3" s="13" customFormat="1" ht="12.75">
      <c r="A141" s="12"/>
      <c r="B141" s="12"/>
      <c r="C141" s="12"/>
    </row>
    <row r="142" spans="1:3" s="13" customFormat="1" ht="12.75">
      <c r="A142" s="12"/>
      <c r="B142" s="12"/>
      <c r="C142" s="12"/>
    </row>
    <row r="143" spans="1:3" s="13" customFormat="1" ht="12.75">
      <c r="A143" s="12"/>
      <c r="B143" s="12"/>
      <c r="C143" s="12"/>
    </row>
    <row r="144" spans="1:3" s="13" customFormat="1" ht="12.75">
      <c r="A144" s="12"/>
      <c r="B144" s="12"/>
      <c r="C144" s="12"/>
    </row>
    <row r="145" spans="1:3" s="13" customFormat="1" ht="12.75">
      <c r="A145" s="12"/>
      <c r="B145" s="12"/>
      <c r="C145" s="12"/>
    </row>
    <row r="146" spans="1:3" s="13" customFormat="1" ht="12.75">
      <c r="A146" s="12"/>
      <c r="B146" s="12"/>
      <c r="C146" s="12"/>
    </row>
    <row r="147" spans="1:3" s="13" customFormat="1" ht="12.75">
      <c r="A147" s="12"/>
      <c r="B147" s="12"/>
      <c r="C147" s="12"/>
    </row>
    <row r="148" spans="1:3" s="13" customFormat="1" ht="12.75">
      <c r="A148" s="12"/>
      <c r="B148" s="12"/>
      <c r="C148" s="12"/>
    </row>
    <row r="149" spans="1:3" s="13" customFormat="1" ht="12.75">
      <c r="A149" s="12"/>
      <c r="B149" s="12"/>
      <c r="C149" s="12"/>
    </row>
    <row r="150" spans="1:3" s="13" customFormat="1" ht="12.75">
      <c r="A150" s="12"/>
      <c r="B150" s="12"/>
      <c r="C150" s="12"/>
    </row>
    <row r="151" spans="1:3" s="13" customFormat="1" ht="12.75">
      <c r="A151" s="12"/>
      <c r="B151" s="12"/>
      <c r="C151" s="12"/>
    </row>
    <row r="152" spans="1:3" s="13" customFormat="1" ht="12.75">
      <c r="A152" s="12"/>
      <c r="B152" s="12"/>
      <c r="C152" s="12"/>
    </row>
    <row r="153" spans="1:3" s="13" customFormat="1" ht="12.75">
      <c r="A153" s="12"/>
      <c r="B153" s="12"/>
      <c r="C153" s="12"/>
    </row>
    <row r="154" spans="1:3" s="13" customFormat="1" ht="12.75">
      <c r="A154" s="12"/>
      <c r="B154" s="12"/>
      <c r="C154" s="12"/>
    </row>
    <row r="155" spans="1:3" s="13" customFormat="1" ht="12.75">
      <c r="A155" s="12"/>
      <c r="B155" s="12"/>
      <c r="C155" s="12"/>
    </row>
    <row r="156" spans="1:3" s="13" customFormat="1" ht="12.75">
      <c r="A156" s="12"/>
      <c r="B156" s="12"/>
      <c r="C156" s="12"/>
    </row>
    <row r="157" spans="1:3" s="13" customFormat="1" ht="12.75">
      <c r="A157" s="12"/>
      <c r="B157" s="12"/>
      <c r="C157" s="12"/>
    </row>
    <row r="158" spans="1:3" s="13" customFormat="1" ht="12.75">
      <c r="A158" s="12"/>
      <c r="B158" s="12"/>
      <c r="C158" s="12"/>
    </row>
    <row r="159" spans="1:3" s="13" customFormat="1" ht="12.75">
      <c r="A159" s="12"/>
      <c r="B159" s="12"/>
      <c r="C159" s="12"/>
    </row>
    <row r="160" spans="1:3" s="13" customFormat="1" ht="12.75">
      <c r="A160" s="12"/>
      <c r="B160" s="12"/>
      <c r="C160" s="12"/>
    </row>
    <row r="161" spans="1:3" s="13" customFormat="1" ht="12.75">
      <c r="A161" s="12"/>
      <c r="B161" s="12"/>
      <c r="C161" s="12"/>
    </row>
    <row r="162" spans="1:3" s="13" customFormat="1" ht="12.75"/>
    <row r="163" spans="1:3" s="13" customFormat="1" ht="12.75">
      <c r="A163" s="12" t="s">
        <v>211</v>
      </c>
      <c r="B163" s="12" t="s">
        <v>213</v>
      </c>
    </row>
    <row r="164" spans="1:3" s="13" customFormat="1" ht="12.75">
      <c r="A164" s="12" t="s">
        <v>212</v>
      </c>
      <c r="B164" s="12" t="s">
        <v>214</v>
      </c>
    </row>
    <row r="165" spans="1:3" s="13" customFormat="1" ht="12.75"/>
    <row r="166" spans="1:3" s="13" customFormat="1" ht="12.75"/>
    <row r="167" spans="1:3" s="13" customFormat="1" ht="12.75"/>
    <row r="168" spans="1:3" s="13" customFormat="1" ht="12.75"/>
    <row r="169" spans="1:3" s="13" customFormat="1" ht="12.75"/>
    <row r="170" spans="1:3" s="13" customFormat="1" ht="12.75"/>
    <row r="171" spans="1:3" s="13" customFormat="1" ht="12.75"/>
    <row r="172" spans="1:3" s="13" customFormat="1" ht="12.75"/>
    <row r="173" spans="1:3" s="13" customFormat="1" ht="12.75"/>
    <row r="174" spans="1:3" s="13" customFormat="1" ht="12.75"/>
    <row r="175" spans="1:3" s="13" customFormat="1" ht="12.75"/>
    <row r="176" spans="1:3" s="13" customFormat="1" ht="12.75"/>
    <row r="177" spans="5:16" s="13" customFormat="1" ht="12.75"/>
    <row r="178" spans="5:16" s="13" customFormat="1" ht="12.75"/>
    <row r="179" spans="5:16" s="13" customFormat="1" ht="12.75"/>
    <row r="180" spans="5:16" s="13" customFormat="1" ht="12.75"/>
    <row r="181" spans="5:16" s="13" customFormat="1" ht="12.75"/>
    <row r="182" spans="5:16" s="13" customFormat="1" ht="12.75"/>
    <row r="183" spans="5:16" s="13" customFormat="1" ht="12.75"/>
    <row r="184" spans="5:16" s="13" customFormat="1" ht="12.75"/>
    <row r="185" spans="5:16" s="13" customFormat="1" ht="12.75"/>
    <row r="186" spans="5:16" s="13" customFormat="1" ht="12.75"/>
    <row r="187" spans="5:16" s="47" customFormat="1"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</row>
    <row r="188" spans="5:16" s="47" customFormat="1"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</row>
    <row r="189" spans="5:16" s="47" customFormat="1"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</row>
    <row r="190" spans="5:16" s="47" customFormat="1"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</row>
    <row r="191" spans="5:16" s="47" customFormat="1"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</row>
    <row r="192" spans="5:16" s="47" customFormat="1"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</row>
    <row r="193" spans="5:16" s="47" customFormat="1"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</row>
    <row r="194" spans="5:16" s="47" customFormat="1"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</row>
    <row r="195" spans="5:16" s="47" customFormat="1"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</row>
    <row r="196" spans="5:16" s="47" customFormat="1"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</row>
    <row r="197" spans="5:16" s="47" customFormat="1"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</row>
    <row r="198" spans="5:16" s="47" customFormat="1"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</row>
    <row r="199" spans="5:16" s="47" customFormat="1"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</row>
    <row r="200" spans="5:16" s="47" customFormat="1"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</row>
    <row r="201" spans="5:16" s="47" customFormat="1"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</row>
    <row r="202" spans="5:16" s="47" customFormat="1"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</row>
    <row r="203" spans="5:16" s="47" customFormat="1"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</row>
    <row r="204" spans="5:16" s="47" customFormat="1"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</row>
    <row r="205" spans="5:16" s="47" customFormat="1"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</row>
    <row r="206" spans="5:16" s="47" customFormat="1"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</row>
    <row r="207" spans="5:16" s="47" customFormat="1"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</row>
    <row r="208" spans="5:16" s="47" customFormat="1"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</row>
    <row r="209" spans="5:16" s="47" customFormat="1"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</row>
    <row r="210" spans="5:16">
      <c r="E210" s="3"/>
      <c r="F210" s="3"/>
      <c r="G210" s="3"/>
      <c r="H210" s="3"/>
      <c r="I210" s="3"/>
      <c r="J210" s="14"/>
      <c r="K210" s="3"/>
      <c r="L210" s="3"/>
      <c r="M210" s="3"/>
      <c r="N210" s="3"/>
      <c r="O210" s="3"/>
      <c r="P210" s="3"/>
    </row>
    <row r="211" spans="5:16">
      <c r="E211" s="3"/>
      <c r="F211" s="3"/>
      <c r="G211" s="3"/>
      <c r="H211" s="3"/>
      <c r="I211" s="3"/>
      <c r="J211" s="14"/>
      <c r="K211" s="3"/>
      <c r="L211" s="3"/>
      <c r="M211" s="3"/>
      <c r="N211" s="3"/>
      <c r="O211" s="3"/>
      <c r="P211" s="3"/>
    </row>
    <row r="212" spans="5:16">
      <c r="E212" s="3"/>
      <c r="F212" s="3"/>
      <c r="G212" s="3"/>
      <c r="H212" s="3"/>
      <c r="I212" s="3"/>
      <c r="J212" s="14"/>
      <c r="K212" s="3"/>
      <c r="L212" s="3"/>
      <c r="M212" s="3"/>
      <c r="N212" s="3"/>
      <c r="O212" s="3"/>
      <c r="P212" s="3"/>
    </row>
    <row r="213" spans="5:16">
      <c r="E213" s="3"/>
      <c r="F213" s="3"/>
      <c r="G213" s="3"/>
      <c r="H213" s="3"/>
      <c r="I213" s="3"/>
      <c r="J213" s="14"/>
      <c r="K213" s="3"/>
      <c r="L213" s="3"/>
      <c r="M213" s="3"/>
      <c r="N213" s="3"/>
      <c r="O213" s="3"/>
      <c r="P213" s="3"/>
    </row>
    <row r="214" spans="5:16">
      <c r="E214" s="3"/>
      <c r="F214" s="3"/>
      <c r="G214" s="3"/>
      <c r="H214" s="3"/>
      <c r="I214" s="3"/>
      <c r="J214" s="14"/>
      <c r="K214" s="3"/>
      <c r="L214" s="3"/>
      <c r="M214" s="3"/>
      <c r="N214" s="3"/>
      <c r="O214" s="3"/>
      <c r="P214" s="3"/>
    </row>
    <row r="215" spans="5:16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71:C153">
    <cfRule type="duplicateValues" dxfId="53" priority="13"/>
  </conditionalFormatting>
  <conditionalFormatting sqref="C71:C152">
    <cfRule type="duplicateValues" dxfId="52" priority="12"/>
  </conditionalFormatting>
  <conditionalFormatting sqref="C154:C161">
    <cfRule type="duplicateValues" dxfId="51" priority="11"/>
  </conditionalFormatting>
  <conditionalFormatting sqref="B163">
    <cfRule type="duplicateValues" dxfId="50" priority="10"/>
  </conditionalFormatting>
  <conditionalFormatting sqref="B164">
    <cfRule type="duplicateValues" dxfId="49" priority="9"/>
  </conditionalFormatting>
  <conditionalFormatting sqref="A163">
    <cfRule type="duplicateValues" dxfId="48" priority="8"/>
  </conditionalFormatting>
  <conditionalFormatting sqref="A164">
    <cfRule type="duplicateValues" dxfId="47" priority="7"/>
  </conditionalFormatting>
  <conditionalFormatting sqref="A32">
    <cfRule type="duplicateValues" dxfId="46" priority="4"/>
  </conditionalFormatting>
  <conditionalFormatting sqref="A32">
    <cfRule type="duplicateValues" dxfId="45" priority="5"/>
  </conditionalFormatting>
  <conditionalFormatting sqref="A32">
    <cfRule type="duplicateValues" dxfId="44" priority="6"/>
  </conditionalFormatting>
  <conditionalFormatting sqref="B29:B30">
    <cfRule type="duplicateValues" dxfId="43" priority="2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26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  <pageSetUpPr fitToPage="1"/>
  </sheetPr>
  <dimension ref="A1:XBJ219"/>
  <sheetViews>
    <sheetView showGridLines="0" topLeftCell="A4" zoomScale="80" zoomScaleNormal="80" workbookViewId="0">
      <selection activeCell="H34" sqref="H34"/>
    </sheetView>
  </sheetViews>
  <sheetFormatPr baseColWidth="10" defaultColWidth="11.375" defaultRowHeight="14.25"/>
  <cols>
    <col min="1" max="1" width="11.75" style="11" customWidth="1"/>
    <col min="2" max="2" width="9.75" style="11" customWidth="1"/>
    <col min="3" max="3" width="40.75" style="11" customWidth="1"/>
    <col min="4" max="4" width="7.75" style="11" customWidth="1"/>
    <col min="5" max="9" width="9.75" style="11" customWidth="1"/>
    <col min="10" max="10" width="5.75" style="47" customWidth="1"/>
    <col min="11" max="16" width="8.75" style="11" customWidth="1"/>
    <col min="17" max="17" width="1.75" style="11" customWidth="1"/>
    <col min="18" max="23" width="8.75" style="11" customWidth="1"/>
    <col min="24" max="24" width="1.75" style="11" customWidth="1"/>
    <col min="25" max="30" width="8.75" style="11" customWidth="1"/>
    <col min="31" max="31" width="1.75" style="11" customWidth="1"/>
    <col min="32" max="37" width="8.75" style="11" customWidth="1"/>
    <col min="38" max="16384" width="11.375" style="11"/>
  </cols>
  <sheetData>
    <row r="1" spans="1:16286" ht="39.950000000000003" customHeight="1">
      <c r="A1" s="15" t="s">
        <v>490</v>
      </c>
      <c r="B1" s="114"/>
      <c r="C1" s="114"/>
      <c r="D1" s="115"/>
      <c r="E1" s="114"/>
      <c r="F1" s="114"/>
      <c r="G1" s="116"/>
      <c r="H1" s="116"/>
      <c r="I1" s="117"/>
      <c r="J1" s="117"/>
    </row>
    <row r="2" spans="1:16286" ht="39.950000000000003" customHeight="1">
      <c r="A2" s="17" t="s">
        <v>240</v>
      </c>
    </row>
    <row r="3" spans="1:16286" s="164" customFormat="1" ht="57" customHeight="1">
      <c r="C3" s="2"/>
      <c r="E3" s="234" t="s">
        <v>426</v>
      </c>
      <c r="F3" s="234"/>
      <c r="G3" s="234"/>
      <c r="H3" s="234"/>
      <c r="I3" s="234"/>
      <c r="J3" s="163"/>
      <c r="K3" s="234" t="s">
        <v>246</v>
      </c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</row>
    <row r="4" spans="1:16286" s="108" customFormat="1" ht="65.099999999999994" customHeight="1">
      <c r="A4" s="221"/>
      <c r="B4" s="221"/>
      <c r="C4" s="221"/>
      <c r="E4" s="228" t="s">
        <v>434</v>
      </c>
      <c r="F4" s="230" t="s">
        <v>472</v>
      </c>
      <c r="G4" s="230" t="s">
        <v>479</v>
      </c>
      <c r="H4" s="230" t="s">
        <v>486</v>
      </c>
      <c r="I4" s="228" t="s">
        <v>435</v>
      </c>
      <c r="J4" s="109"/>
      <c r="K4" s="229" t="s">
        <v>434</v>
      </c>
      <c r="L4" s="200"/>
      <c r="M4" s="200"/>
      <c r="N4" s="200"/>
      <c r="O4" s="200"/>
      <c r="P4" s="241"/>
      <c r="R4" s="229" t="s">
        <v>472</v>
      </c>
      <c r="S4" s="200"/>
      <c r="T4" s="200"/>
      <c r="U4" s="200"/>
      <c r="V4" s="200"/>
      <c r="W4" s="241"/>
      <c r="Y4" s="229" t="s">
        <v>479</v>
      </c>
      <c r="Z4" s="200"/>
      <c r="AA4" s="200"/>
      <c r="AB4" s="200"/>
      <c r="AC4" s="200"/>
      <c r="AD4" s="241"/>
      <c r="AF4" s="229" t="s">
        <v>486</v>
      </c>
      <c r="AG4" s="200"/>
      <c r="AH4" s="200"/>
      <c r="AI4" s="200"/>
      <c r="AJ4" s="200"/>
      <c r="AK4" s="241"/>
    </row>
    <row r="5" spans="1:16286" s="108" customFormat="1" ht="65.099999999999994" customHeight="1">
      <c r="A5" s="222"/>
      <c r="B5" s="222"/>
      <c r="C5" s="222"/>
      <c r="E5" s="228"/>
      <c r="F5" s="231"/>
      <c r="G5" s="231"/>
      <c r="H5" s="231"/>
      <c r="I5" s="228"/>
      <c r="J5" s="109"/>
      <c r="K5" s="223" t="s">
        <v>226</v>
      </c>
      <c r="L5" s="224"/>
      <c r="M5" s="225"/>
      <c r="N5" s="226" t="s">
        <v>218</v>
      </c>
      <c r="O5" s="227"/>
      <c r="P5" s="242"/>
      <c r="R5" s="223" t="s">
        <v>226</v>
      </c>
      <c r="S5" s="224"/>
      <c r="T5" s="225"/>
      <c r="U5" s="226" t="s">
        <v>218</v>
      </c>
      <c r="V5" s="227"/>
      <c r="W5" s="242"/>
      <c r="Y5" s="223" t="s">
        <v>226</v>
      </c>
      <c r="Z5" s="224"/>
      <c r="AA5" s="225"/>
      <c r="AB5" s="226" t="s">
        <v>218</v>
      </c>
      <c r="AC5" s="227"/>
      <c r="AD5" s="242"/>
      <c r="AF5" s="223" t="s">
        <v>226</v>
      </c>
      <c r="AG5" s="224"/>
      <c r="AH5" s="225"/>
      <c r="AI5" s="226" t="s">
        <v>218</v>
      </c>
      <c r="AJ5" s="227"/>
      <c r="AK5" s="242"/>
    </row>
    <row r="6" spans="1:16286" s="108" customFormat="1" ht="34.9" customHeight="1">
      <c r="A6" s="107" t="s">
        <v>255</v>
      </c>
      <c r="B6" s="107" t="s">
        <v>245</v>
      </c>
      <c r="C6" s="107" t="s">
        <v>207</v>
      </c>
      <c r="E6" s="228"/>
      <c r="F6" s="232"/>
      <c r="G6" s="232"/>
      <c r="H6" s="232"/>
      <c r="I6" s="228"/>
      <c r="J6" s="109"/>
      <c r="K6" s="79" t="s">
        <v>9</v>
      </c>
      <c r="L6" s="79" t="s">
        <v>10</v>
      </c>
      <c r="M6" s="79" t="s">
        <v>11</v>
      </c>
      <c r="N6" s="80" t="s">
        <v>9</v>
      </c>
      <c r="O6" s="80" t="s">
        <v>10</v>
      </c>
      <c r="P6" s="80" t="s">
        <v>11</v>
      </c>
      <c r="R6" s="79" t="s">
        <v>9</v>
      </c>
      <c r="S6" s="79" t="s">
        <v>10</v>
      </c>
      <c r="T6" s="79" t="s">
        <v>11</v>
      </c>
      <c r="U6" s="80" t="s">
        <v>9</v>
      </c>
      <c r="V6" s="80" t="s">
        <v>10</v>
      </c>
      <c r="W6" s="80" t="s">
        <v>11</v>
      </c>
      <c r="Y6" s="79" t="s">
        <v>9</v>
      </c>
      <c r="Z6" s="79" t="s">
        <v>10</v>
      </c>
      <c r="AA6" s="79" t="s">
        <v>11</v>
      </c>
      <c r="AB6" s="80" t="s">
        <v>9</v>
      </c>
      <c r="AC6" s="80" t="s">
        <v>10</v>
      </c>
      <c r="AD6" s="80" t="s">
        <v>11</v>
      </c>
      <c r="AF6" s="79" t="s">
        <v>9</v>
      </c>
      <c r="AG6" s="79" t="s">
        <v>10</v>
      </c>
      <c r="AH6" s="79" t="s">
        <v>11</v>
      </c>
      <c r="AI6" s="80" t="s">
        <v>9</v>
      </c>
      <c r="AJ6" s="80" t="s">
        <v>10</v>
      </c>
      <c r="AK6" s="80" t="s">
        <v>11</v>
      </c>
    </row>
    <row r="7" spans="1:16286" s="52" customFormat="1" ht="20.100000000000001" customHeight="1">
      <c r="A7" s="137" t="s">
        <v>151</v>
      </c>
      <c r="B7" s="137" t="s">
        <v>7</v>
      </c>
      <c r="C7" s="137" t="s">
        <v>298</v>
      </c>
      <c r="D7" s="56"/>
      <c r="E7" s="145">
        <v>686</v>
      </c>
      <c r="F7" s="145">
        <v>795</v>
      </c>
      <c r="G7" s="145">
        <v>1117</v>
      </c>
      <c r="H7" s="145">
        <v>1059</v>
      </c>
      <c r="I7" s="102">
        <v>3657</v>
      </c>
      <c r="J7" s="140"/>
      <c r="K7" s="85">
        <v>0.38709677419354838</v>
      </c>
      <c r="L7" s="85">
        <v>3.306451612903226</v>
      </c>
      <c r="M7" s="157">
        <v>0.43548387096774194</v>
      </c>
      <c r="N7" s="85">
        <v>10.5</v>
      </c>
      <c r="O7" s="85">
        <v>3.6428571428571428</v>
      </c>
      <c r="P7" s="86">
        <v>1.2142857142857142</v>
      </c>
      <c r="Q7" s="56"/>
      <c r="R7" s="85">
        <v>0.35483870967741937</v>
      </c>
      <c r="S7" s="85">
        <v>3.838709677419355</v>
      </c>
      <c r="T7" s="157">
        <v>0.75806451612903225</v>
      </c>
      <c r="U7" s="85">
        <v>11.586206896551724</v>
      </c>
      <c r="V7" s="85">
        <v>4.068965517241379</v>
      </c>
      <c r="W7" s="86">
        <v>1.1724137931034482</v>
      </c>
      <c r="X7" s="56"/>
      <c r="Y7" s="170">
        <v>0.7</v>
      </c>
      <c r="Z7" s="170">
        <v>6.3</v>
      </c>
      <c r="AA7" s="157">
        <v>1.1000000000000001</v>
      </c>
      <c r="AB7" s="170">
        <v>14</v>
      </c>
      <c r="AC7" s="170">
        <v>6.5</v>
      </c>
      <c r="AD7" s="171">
        <v>1</v>
      </c>
      <c r="AE7" s="56"/>
      <c r="AF7" s="170">
        <v>0.59677419354838712</v>
      </c>
      <c r="AG7" s="170">
        <v>4.225806451612903</v>
      </c>
      <c r="AH7" s="157">
        <v>1.2096774193548387</v>
      </c>
      <c r="AI7" s="170">
        <v>14.2</v>
      </c>
      <c r="AJ7" s="170">
        <v>6.2</v>
      </c>
      <c r="AK7" s="171">
        <v>2.4333333333333331</v>
      </c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</row>
    <row r="8" spans="1:16286" s="52" customFormat="1" ht="20.100000000000001" customHeight="1">
      <c r="A8" s="137" t="s">
        <v>152</v>
      </c>
      <c r="B8" s="137" t="s">
        <v>7</v>
      </c>
      <c r="C8" s="137" t="s">
        <v>299</v>
      </c>
      <c r="D8" s="56"/>
      <c r="E8" s="102">
        <v>1547</v>
      </c>
      <c r="F8" s="102">
        <v>1775</v>
      </c>
      <c r="G8" s="102">
        <v>2195</v>
      </c>
      <c r="H8" s="102">
        <v>2330</v>
      </c>
      <c r="I8" s="102">
        <v>7847</v>
      </c>
      <c r="J8" s="51"/>
      <c r="K8" s="85">
        <v>0.22580645161290322</v>
      </c>
      <c r="L8" s="85">
        <v>7.096774193548387</v>
      </c>
      <c r="M8" s="158">
        <v>0.93548387096774188</v>
      </c>
      <c r="N8" s="85">
        <v>25.928571428571427</v>
      </c>
      <c r="O8" s="85">
        <v>10.035714285714286</v>
      </c>
      <c r="P8" s="86">
        <v>1</v>
      </c>
      <c r="Q8" s="56"/>
      <c r="R8" s="85">
        <v>0.14516129032258066</v>
      </c>
      <c r="S8" s="85">
        <v>9.5</v>
      </c>
      <c r="T8" s="158">
        <v>1.3387096774193548</v>
      </c>
      <c r="U8" s="85">
        <v>26.758620689655171</v>
      </c>
      <c r="V8" s="85">
        <v>9.1724137931034484</v>
      </c>
      <c r="W8" s="86">
        <v>1.7931034482758621</v>
      </c>
      <c r="X8" s="56"/>
      <c r="Y8" s="170">
        <v>0.2</v>
      </c>
      <c r="Z8" s="170">
        <v>12.3</v>
      </c>
      <c r="AA8" s="158">
        <v>2.2000000000000002</v>
      </c>
      <c r="AB8" s="170">
        <v>30.5</v>
      </c>
      <c r="AC8" s="170">
        <v>12.3</v>
      </c>
      <c r="AD8" s="171">
        <v>2.1</v>
      </c>
      <c r="AE8" s="56"/>
      <c r="AF8" s="170">
        <v>0.19354838709677419</v>
      </c>
      <c r="AG8" s="170">
        <v>10.403225806451612</v>
      </c>
      <c r="AH8" s="158">
        <v>3.467741935483871</v>
      </c>
      <c r="AI8" s="170">
        <v>29.133333333333333</v>
      </c>
      <c r="AJ8" s="170">
        <v>15.466666666666667</v>
      </c>
      <c r="AK8" s="171">
        <v>4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</row>
    <row r="9" spans="1:16286" s="52" customFormat="1" ht="19.5" customHeight="1">
      <c r="A9" s="137" t="s">
        <v>153</v>
      </c>
      <c r="B9" s="137" t="s">
        <v>7</v>
      </c>
      <c r="C9" s="137" t="s">
        <v>300</v>
      </c>
      <c r="D9" s="56"/>
      <c r="E9" s="102">
        <v>1214</v>
      </c>
      <c r="F9" s="102">
        <v>1232</v>
      </c>
      <c r="G9" s="102">
        <v>1777</v>
      </c>
      <c r="H9" s="102">
        <v>1695</v>
      </c>
      <c r="I9" s="102">
        <v>5918</v>
      </c>
      <c r="J9" s="51"/>
      <c r="K9" s="85">
        <v>0.61290322580645162</v>
      </c>
      <c r="L9" s="85">
        <v>9.7096774193548381</v>
      </c>
      <c r="M9" s="158">
        <v>0.83870967741935487</v>
      </c>
      <c r="N9" s="85">
        <v>11.607142857142858</v>
      </c>
      <c r="O9" s="85">
        <v>5.5</v>
      </c>
      <c r="P9" s="86">
        <v>1.5357142857142858</v>
      </c>
      <c r="Q9" s="56"/>
      <c r="R9" s="85">
        <v>0.59677419354838712</v>
      </c>
      <c r="S9" s="85">
        <v>8.0483870967741939</v>
      </c>
      <c r="T9" s="158">
        <v>0.967741935483871</v>
      </c>
      <c r="U9" s="85">
        <v>14.413793103448276</v>
      </c>
      <c r="V9" s="85">
        <v>5.3793103448275863</v>
      </c>
      <c r="W9" s="86">
        <v>2.1379310344827585</v>
      </c>
      <c r="X9" s="56"/>
      <c r="Y9" s="170">
        <v>0.8</v>
      </c>
      <c r="Z9" s="170">
        <v>12.4</v>
      </c>
      <c r="AA9" s="158">
        <v>1.2</v>
      </c>
      <c r="AB9" s="170">
        <v>19.5</v>
      </c>
      <c r="AC9" s="170">
        <v>8.1999999999999993</v>
      </c>
      <c r="AD9" s="171">
        <v>2.9</v>
      </c>
      <c r="AE9" s="56"/>
      <c r="AF9" s="170">
        <v>1.467741935483871</v>
      </c>
      <c r="AG9" s="170">
        <v>11.17741935483871</v>
      </c>
      <c r="AH9" s="158">
        <v>2.161290322580645</v>
      </c>
      <c r="AI9" s="170">
        <v>16.433333333333334</v>
      </c>
      <c r="AJ9" s="170">
        <v>6.833333333333333</v>
      </c>
      <c r="AK9" s="171">
        <v>2.6333333333333333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</row>
    <row r="10" spans="1:16286" s="52" customFormat="1" ht="20.100000000000001" customHeight="1">
      <c r="A10" s="137" t="s">
        <v>154</v>
      </c>
      <c r="B10" s="137" t="s">
        <v>7</v>
      </c>
      <c r="C10" s="137" t="s">
        <v>441</v>
      </c>
      <c r="D10" s="56"/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51"/>
      <c r="K10" s="85">
        <v>0</v>
      </c>
      <c r="L10" s="85">
        <v>0</v>
      </c>
      <c r="M10" s="158">
        <v>0</v>
      </c>
      <c r="N10" s="85">
        <v>0</v>
      </c>
      <c r="O10" s="85">
        <v>0</v>
      </c>
      <c r="P10" s="86">
        <v>0</v>
      </c>
      <c r="Q10" s="56"/>
      <c r="R10" s="85">
        <v>0</v>
      </c>
      <c r="S10" s="85">
        <v>0</v>
      </c>
      <c r="T10" s="158">
        <v>0</v>
      </c>
      <c r="U10" s="85">
        <v>0</v>
      </c>
      <c r="V10" s="85">
        <v>0</v>
      </c>
      <c r="W10" s="86">
        <v>0</v>
      </c>
      <c r="X10" s="56"/>
      <c r="Y10" s="170">
        <v>0</v>
      </c>
      <c r="Z10" s="170">
        <v>0</v>
      </c>
      <c r="AA10" s="158">
        <v>0</v>
      </c>
      <c r="AB10" s="170">
        <v>0</v>
      </c>
      <c r="AC10" s="170">
        <v>0</v>
      </c>
      <c r="AD10" s="171">
        <v>0</v>
      </c>
      <c r="AE10" s="56"/>
      <c r="AF10" s="170">
        <v>0</v>
      </c>
      <c r="AG10" s="170">
        <v>0</v>
      </c>
      <c r="AH10" s="158">
        <v>0</v>
      </c>
      <c r="AI10" s="170">
        <v>0</v>
      </c>
      <c r="AJ10" s="170">
        <v>0</v>
      </c>
      <c r="AK10" s="171">
        <v>0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</row>
    <row r="11" spans="1:16286" s="52" customFormat="1" ht="20.100000000000001" customHeight="1">
      <c r="A11" s="137" t="s">
        <v>155</v>
      </c>
      <c r="B11" s="137" t="s">
        <v>7</v>
      </c>
      <c r="C11" s="137" t="s">
        <v>301</v>
      </c>
      <c r="D11" s="56"/>
      <c r="E11" s="102">
        <v>672</v>
      </c>
      <c r="F11" s="102">
        <v>458</v>
      </c>
      <c r="G11" s="102">
        <v>976</v>
      </c>
      <c r="H11" s="102">
        <v>582</v>
      </c>
      <c r="I11" s="102">
        <v>2688</v>
      </c>
      <c r="J11" s="51"/>
      <c r="K11" s="85">
        <v>0.22580645161290322</v>
      </c>
      <c r="L11" s="85">
        <v>3.6774193548387095</v>
      </c>
      <c r="M11" s="158">
        <v>0.33870967741935482</v>
      </c>
      <c r="N11" s="85">
        <v>3.8214285714285716</v>
      </c>
      <c r="O11" s="85">
        <v>2.5</v>
      </c>
      <c r="P11" s="86">
        <v>8.2857142857142865</v>
      </c>
      <c r="Q11" s="56"/>
      <c r="R11" s="85">
        <v>0.29032258064516131</v>
      </c>
      <c r="S11" s="85">
        <v>2.2580645161290325</v>
      </c>
      <c r="T11" s="158">
        <v>0.22580645161290322</v>
      </c>
      <c r="U11" s="85">
        <v>4.5172413793103452</v>
      </c>
      <c r="V11" s="85">
        <v>1.9655172413793103</v>
      </c>
      <c r="W11" s="86">
        <v>3.3793103448275863</v>
      </c>
      <c r="X11" s="56"/>
      <c r="Y11" s="170">
        <v>0.5</v>
      </c>
      <c r="Z11" s="170">
        <v>4.2</v>
      </c>
      <c r="AA11" s="158">
        <v>0.6</v>
      </c>
      <c r="AB11" s="170">
        <v>8.1</v>
      </c>
      <c r="AC11" s="170">
        <v>6.3</v>
      </c>
      <c r="AD11" s="171">
        <v>8.3000000000000007</v>
      </c>
      <c r="AE11" s="56"/>
      <c r="AF11" s="170">
        <v>0.14516129032258066</v>
      </c>
      <c r="AG11" s="170">
        <v>2.4516129032258065</v>
      </c>
      <c r="AH11" s="158">
        <v>0.29032258064516131</v>
      </c>
      <c r="AI11" s="170">
        <v>5.5333333333333332</v>
      </c>
      <c r="AJ11" s="170">
        <v>2.6333333333333333</v>
      </c>
      <c r="AK11" s="171">
        <v>5.2666666666666666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</row>
    <row r="12" spans="1:16286" s="52" customFormat="1" ht="20.100000000000001" customHeight="1">
      <c r="A12" s="137" t="s">
        <v>156</v>
      </c>
      <c r="B12" s="137" t="s">
        <v>7</v>
      </c>
      <c r="C12" s="137" t="s">
        <v>302</v>
      </c>
      <c r="D12" s="56"/>
      <c r="E12" s="102">
        <v>1202</v>
      </c>
      <c r="F12" s="102">
        <v>1357</v>
      </c>
      <c r="G12" s="102">
        <v>2143</v>
      </c>
      <c r="H12" s="102">
        <v>1853</v>
      </c>
      <c r="I12" s="102">
        <v>6555</v>
      </c>
      <c r="J12" s="51"/>
      <c r="K12" s="85">
        <v>0.41935483870967744</v>
      </c>
      <c r="L12" s="85">
        <v>8.4193548387096779</v>
      </c>
      <c r="M12" s="158">
        <v>1.2096774193548387</v>
      </c>
      <c r="N12" s="85">
        <v>12.428571428571429</v>
      </c>
      <c r="O12" s="85">
        <v>6.5357142857142856</v>
      </c>
      <c r="P12" s="86">
        <v>1.7142857142857142</v>
      </c>
      <c r="Q12" s="56"/>
      <c r="R12" s="85">
        <v>0.46774193548387094</v>
      </c>
      <c r="S12" s="85">
        <v>9.2096774193548381</v>
      </c>
      <c r="T12" s="158">
        <v>1.2580645161290323</v>
      </c>
      <c r="U12" s="85">
        <v>13.793103448275861</v>
      </c>
      <c r="V12" s="85">
        <v>7.9655172413793105</v>
      </c>
      <c r="W12" s="86">
        <v>1.6551724137931034</v>
      </c>
      <c r="X12" s="56"/>
      <c r="Y12" s="170">
        <v>0.7</v>
      </c>
      <c r="Z12" s="170">
        <v>14.1</v>
      </c>
      <c r="AA12" s="158">
        <v>1.8</v>
      </c>
      <c r="AB12" s="170">
        <v>21</v>
      </c>
      <c r="AC12" s="170">
        <v>13.8</v>
      </c>
      <c r="AD12" s="171">
        <v>3.9</v>
      </c>
      <c r="AE12" s="56"/>
      <c r="AF12" s="170">
        <v>0.35483870967741937</v>
      </c>
      <c r="AG12" s="170">
        <v>11.016129032258064</v>
      </c>
      <c r="AH12" s="158">
        <v>2.6451612903225805</v>
      </c>
      <c r="AI12" s="170">
        <v>19</v>
      </c>
      <c r="AJ12" s="170">
        <v>10</v>
      </c>
      <c r="AK12" s="171">
        <v>3.8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</row>
    <row r="13" spans="1:16286" s="52" customFormat="1" ht="20.100000000000001" customHeight="1">
      <c r="A13" s="137" t="s">
        <v>157</v>
      </c>
      <c r="B13" s="137" t="s">
        <v>7</v>
      </c>
      <c r="C13" s="137" t="s">
        <v>303</v>
      </c>
      <c r="D13" s="56"/>
      <c r="E13" s="102">
        <v>1374</v>
      </c>
      <c r="F13" s="102">
        <v>1428</v>
      </c>
      <c r="G13" s="102">
        <v>2279</v>
      </c>
      <c r="H13" s="102">
        <v>1682</v>
      </c>
      <c r="I13" s="102">
        <v>6763</v>
      </c>
      <c r="J13" s="51"/>
      <c r="K13" s="85">
        <v>0.532258064516129</v>
      </c>
      <c r="L13" s="85">
        <v>8.258064516129032</v>
      </c>
      <c r="M13" s="158">
        <v>1.032258064516129</v>
      </c>
      <c r="N13" s="85">
        <v>14.107142857142858</v>
      </c>
      <c r="O13" s="85">
        <v>5.9285714285714288</v>
      </c>
      <c r="P13" s="86">
        <v>7.2857142857142856</v>
      </c>
      <c r="Q13" s="56"/>
      <c r="R13" s="85">
        <v>1.6612903225806452</v>
      </c>
      <c r="S13" s="85">
        <v>8.2096774193548381</v>
      </c>
      <c r="T13" s="158">
        <v>1.5483870967741935</v>
      </c>
      <c r="U13" s="85">
        <v>11.448275862068966</v>
      </c>
      <c r="V13" s="85">
        <v>6.3448275862068968</v>
      </c>
      <c r="W13" s="86">
        <v>7.0344827586206895</v>
      </c>
      <c r="X13" s="56"/>
      <c r="Y13" s="170">
        <v>2</v>
      </c>
      <c r="Z13" s="170">
        <v>13.8</v>
      </c>
      <c r="AA13" s="158">
        <v>1.8</v>
      </c>
      <c r="AB13" s="170">
        <v>18.3</v>
      </c>
      <c r="AC13" s="170">
        <v>10.8</v>
      </c>
      <c r="AD13" s="171">
        <v>12</v>
      </c>
      <c r="AE13" s="56"/>
      <c r="AF13" s="170">
        <v>1.7096774193548387</v>
      </c>
      <c r="AG13" s="170">
        <v>8.564516129032258</v>
      </c>
      <c r="AH13" s="158">
        <v>1.8225806451612903</v>
      </c>
      <c r="AI13" s="170">
        <v>12.833333333333334</v>
      </c>
      <c r="AJ13" s="170">
        <v>9.2333333333333325</v>
      </c>
      <c r="AK13" s="171">
        <v>9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</row>
    <row r="14" spans="1:16286" s="52" customFormat="1" ht="20.25" customHeight="1">
      <c r="A14" s="137" t="s">
        <v>158</v>
      </c>
      <c r="B14" s="137" t="s">
        <v>7</v>
      </c>
      <c r="C14" s="137" t="s">
        <v>442</v>
      </c>
      <c r="D14" s="56"/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51"/>
      <c r="K14" s="85">
        <v>0</v>
      </c>
      <c r="L14" s="85">
        <v>0</v>
      </c>
      <c r="M14" s="158">
        <v>0</v>
      </c>
      <c r="N14" s="85">
        <v>0</v>
      </c>
      <c r="O14" s="85">
        <v>0</v>
      </c>
      <c r="P14" s="86">
        <v>0</v>
      </c>
      <c r="Q14" s="56"/>
      <c r="R14" s="85">
        <v>0</v>
      </c>
      <c r="S14" s="85">
        <v>0</v>
      </c>
      <c r="T14" s="158">
        <v>0</v>
      </c>
      <c r="U14" s="85">
        <v>0</v>
      </c>
      <c r="V14" s="85">
        <v>0</v>
      </c>
      <c r="W14" s="86">
        <v>0</v>
      </c>
      <c r="X14" s="56"/>
      <c r="Y14" s="170">
        <v>0</v>
      </c>
      <c r="Z14" s="170">
        <v>0</v>
      </c>
      <c r="AA14" s="158">
        <v>0</v>
      </c>
      <c r="AB14" s="170">
        <v>0</v>
      </c>
      <c r="AC14" s="170">
        <v>0</v>
      </c>
      <c r="AD14" s="171">
        <v>0</v>
      </c>
      <c r="AE14" s="56"/>
      <c r="AF14" s="170">
        <v>0</v>
      </c>
      <c r="AG14" s="170">
        <v>0</v>
      </c>
      <c r="AH14" s="158">
        <v>0</v>
      </c>
      <c r="AI14" s="170">
        <v>0</v>
      </c>
      <c r="AJ14" s="170">
        <v>0</v>
      </c>
      <c r="AK14" s="171">
        <v>0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</row>
    <row r="15" spans="1:16286" s="52" customFormat="1" ht="20.100000000000001" customHeight="1">
      <c r="A15" s="137" t="s">
        <v>159</v>
      </c>
      <c r="B15" s="137" t="s">
        <v>7</v>
      </c>
      <c r="C15" s="137" t="s">
        <v>304</v>
      </c>
      <c r="D15" s="56"/>
      <c r="E15" s="102">
        <v>675</v>
      </c>
      <c r="F15" s="102">
        <v>606</v>
      </c>
      <c r="G15" s="102">
        <v>811</v>
      </c>
      <c r="H15" s="102">
        <v>619</v>
      </c>
      <c r="I15" s="102">
        <v>2711</v>
      </c>
      <c r="J15" s="51"/>
      <c r="K15" s="85">
        <v>0.19354838709677419</v>
      </c>
      <c r="L15" s="85">
        <v>4.629032258064516</v>
      </c>
      <c r="M15" s="158">
        <v>0.19354838709677419</v>
      </c>
      <c r="N15" s="85">
        <v>9</v>
      </c>
      <c r="O15" s="85">
        <v>3.8928571428571428</v>
      </c>
      <c r="P15" s="86">
        <v>0.10714285714285714</v>
      </c>
      <c r="Q15" s="56"/>
      <c r="R15" s="85">
        <v>0.16129032258064516</v>
      </c>
      <c r="S15" s="85">
        <v>4.9516129032258061</v>
      </c>
      <c r="T15" s="158">
        <v>0.16129032258064516</v>
      </c>
      <c r="U15" s="85">
        <v>6.7241379310344831</v>
      </c>
      <c r="V15" s="85">
        <v>2.7241379310344827</v>
      </c>
      <c r="W15" s="86">
        <v>0.17241379310344829</v>
      </c>
      <c r="X15" s="56"/>
      <c r="Y15" s="170">
        <v>0.4</v>
      </c>
      <c r="Z15" s="170">
        <v>5.5</v>
      </c>
      <c r="AA15" s="158">
        <v>0.8</v>
      </c>
      <c r="AB15" s="170">
        <v>9.1</v>
      </c>
      <c r="AC15" s="170">
        <v>4.0999999999999996</v>
      </c>
      <c r="AD15" s="171">
        <v>0.5</v>
      </c>
      <c r="AE15" s="56"/>
      <c r="AF15" s="170">
        <v>0.12903225806451613</v>
      </c>
      <c r="AG15" s="170">
        <v>3.8225806451612905</v>
      </c>
      <c r="AH15" s="158">
        <v>0.35483870967741937</v>
      </c>
      <c r="AI15" s="170">
        <v>8.4</v>
      </c>
      <c r="AJ15" s="170">
        <v>2.8333333333333335</v>
      </c>
      <c r="AK15" s="171">
        <v>0.5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</row>
    <row r="16" spans="1:16286" s="52" customFormat="1" ht="20.100000000000001" customHeight="1">
      <c r="A16" s="137" t="s">
        <v>160</v>
      </c>
      <c r="B16" s="137" t="s">
        <v>7</v>
      </c>
      <c r="C16" s="137" t="s">
        <v>305</v>
      </c>
      <c r="D16" s="56"/>
      <c r="E16" s="102">
        <v>1554</v>
      </c>
      <c r="F16" s="102">
        <v>1732</v>
      </c>
      <c r="G16" s="102">
        <v>1670</v>
      </c>
      <c r="H16" s="102">
        <v>1834</v>
      </c>
      <c r="I16" s="102">
        <v>6790</v>
      </c>
      <c r="J16" s="51"/>
      <c r="K16" s="85">
        <v>1.2903225806451613</v>
      </c>
      <c r="L16" s="85">
        <v>8.2903225806451619</v>
      </c>
      <c r="M16" s="158">
        <v>3.2096774193548385</v>
      </c>
      <c r="N16" s="85">
        <v>15.321428571428571</v>
      </c>
      <c r="O16" s="85">
        <v>10</v>
      </c>
      <c r="P16" s="86">
        <v>1.8571428571428572</v>
      </c>
      <c r="Q16" s="56"/>
      <c r="R16" s="85">
        <v>0.83870967741935487</v>
      </c>
      <c r="S16" s="85">
        <v>9.82258064516129</v>
      </c>
      <c r="T16" s="158">
        <v>1.9838709677419355</v>
      </c>
      <c r="U16" s="85">
        <v>22.586206896551722</v>
      </c>
      <c r="V16" s="85">
        <v>8.7241379310344822</v>
      </c>
      <c r="W16" s="86">
        <v>1.3793103448275863</v>
      </c>
      <c r="X16" s="56"/>
      <c r="Y16" s="170">
        <v>1.1000000000000001</v>
      </c>
      <c r="Z16" s="170">
        <v>10.9</v>
      </c>
      <c r="AA16" s="158">
        <v>1.5</v>
      </c>
      <c r="AB16" s="170">
        <v>18.8</v>
      </c>
      <c r="AC16" s="170">
        <v>8.6</v>
      </c>
      <c r="AD16" s="171">
        <v>1.5</v>
      </c>
      <c r="AE16" s="56"/>
      <c r="AF16" s="170">
        <v>0.80645161290322576</v>
      </c>
      <c r="AG16" s="170">
        <v>10.290322580645162</v>
      </c>
      <c r="AH16" s="158">
        <v>2.2580645161290325</v>
      </c>
      <c r="AI16" s="170">
        <v>22.533333333333335</v>
      </c>
      <c r="AJ16" s="170">
        <v>9.0333333333333332</v>
      </c>
      <c r="AK16" s="171">
        <v>1.9666666666666666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</row>
    <row r="17" spans="1:16286" s="52" customFormat="1" ht="20.100000000000001" customHeight="1">
      <c r="A17" s="137" t="s">
        <v>161</v>
      </c>
      <c r="B17" s="137" t="s">
        <v>7</v>
      </c>
      <c r="C17" s="137" t="s">
        <v>306</v>
      </c>
      <c r="D17" s="56"/>
      <c r="E17" s="102">
        <v>1526</v>
      </c>
      <c r="F17" s="102">
        <v>1417</v>
      </c>
      <c r="G17" s="102">
        <v>2188</v>
      </c>
      <c r="H17" s="102">
        <v>1903</v>
      </c>
      <c r="I17" s="102">
        <v>7034</v>
      </c>
      <c r="J17" s="51"/>
      <c r="K17" s="85">
        <v>0.79032258064516125</v>
      </c>
      <c r="L17" s="85">
        <v>7.5483870967741939</v>
      </c>
      <c r="M17" s="158">
        <v>1.1451612903225807</v>
      </c>
      <c r="N17" s="85">
        <v>18.142857142857142</v>
      </c>
      <c r="O17" s="85">
        <v>7.8928571428571432</v>
      </c>
      <c r="P17" s="86">
        <v>7.4642857142857144</v>
      </c>
      <c r="Q17" s="56"/>
      <c r="R17" s="85">
        <v>1.0483870967741935</v>
      </c>
      <c r="S17" s="85">
        <v>7.241935483870968</v>
      </c>
      <c r="T17" s="158">
        <v>0.77419354838709675</v>
      </c>
      <c r="U17" s="85">
        <v>17.896551724137932</v>
      </c>
      <c r="V17" s="85">
        <v>7.4482758620689653</v>
      </c>
      <c r="W17" s="86">
        <v>4.1379310344827589</v>
      </c>
      <c r="X17" s="56"/>
      <c r="Y17" s="170">
        <v>2.8</v>
      </c>
      <c r="Z17" s="170">
        <v>12.5</v>
      </c>
      <c r="AA17" s="158">
        <v>1.8</v>
      </c>
      <c r="AB17" s="170">
        <v>21.1</v>
      </c>
      <c r="AC17" s="170">
        <v>12.9</v>
      </c>
      <c r="AD17" s="171">
        <v>5.0999999999999996</v>
      </c>
      <c r="AE17" s="56"/>
      <c r="AF17" s="170">
        <v>1.064516129032258</v>
      </c>
      <c r="AG17" s="170">
        <v>8.612903225806452</v>
      </c>
      <c r="AH17" s="158">
        <v>3.9838709677419355</v>
      </c>
      <c r="AI17" s="170">
        <v>17.566666666666666</v>
      </c>
      <c r="AJ17" s="170">
        <v>11.7</v>
      </c>
      <c r="AK17" s="171">
        <v>5.9333333333333336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</row>
    <row r="18" spans="1:16286" s="52" customFormat="1" ht="20.100000000000001" customHeight="1">
      <c r="A18" s="137" t="s">
        <v>162</v>
      </c>
      <c r="B18" s="137" t="s">
        <v>7</v>
      </c>
      <c r="C18" s="137" t="s">
        <v>307</v>
      </c>
      <c r="D18" s="56"/>
      <c r="E18" s="102">
        <v>1234</v>
      </c>
      <c r="F18" s="102">
        <v>1057</v>
      </c>
      <c r="G18" s="102">
        <v>2219</v>
      </c>
      <c r="H18" s="102">
        <v>1801</v>
      </c>
      <c r="I18" s="102">
        <v>6311</v>
      </c>
      <c r="J18" s="51"/>
      <c r="K18" s="85">
        <v>0.43548387096774194</v>
      </c>
      <c r="L18" s="85">
        <v>4.709677419354839</v>
      </c>
      <c r="M18" s="158">
        <v>0.79032258064516125</v>
      </c>
      <c r="N18" s="85">
        <v>11.428571428571429</v>
      </c>
      <c r="O18" s="85">
        <v>5.5357142857142856</v>
      </c>
      <c r="P18" s="86">
        <v>13.964285714285714</v>
      </c>
      <c r="Q18" s="56"/>
      <c r="R18" s="85">
        <v>0.64516129032258063</v>
      </c>
      <c r="S18" s="85">
        <v>5.290322580645161</v>
      </c>
      <c r="T18" s="158">
        <v>0.83870967741935487</v>
      </c>
      <c r="U18" s="85">
        <v>9.1034482758620694</v>
      </c>
      <c r="V18" s="85">
        <v>4.8275862068965516</v>
      </c>
      <c r="W18" s="86">
        <v>8.0344827586206904</v>
      </c>
      <c r="X18" s="56"/>
      <c r="Y18" s="170">
        <v>1.1000000000000001</v>
      </c>
      <c r="Z18" s="170">
        <v>8.6999999999999993</v>
      </c>
      <c r="AA18" s="158">
        <v>1.4</v>
      </c>
      <c r="AB18" s="170">
        <v>17.2</v>
      </c>
      <c r="AC18" s="170">
        <v>11.4</v>
      </c>
      <c r="AD18" s="171">
        <v>25.1</v>
      </c>
      <c r="AE18" s="56"/>
      <c r="AF18" s="170">
        <v>0.90322580645161288</v>
      </c>
      <c r="AG18" s="170">
        <v>7.225806451612903</v>
      </c>
      <c r="AH18" s="158">
        <v>1.8387096774193548</v>
      </c>
      <c r="AI18" s="170">
        <v>16.733333333333334</v>
      </c>
      <c r="AJ18" s="170">
        <v>8.9666666666666668</v>
      </c>
      <c r="AK18" s="171">
        <v>13.733333333333333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</row>
    <row r="19" spans="1:16286" s="52" customFormat="1" ht="20.100000000000001" customHeight="1">
      <c r="A19" s="137" t="s">
        <v>163</v>
      </c>
      <c r="B19" s="137" t="s">
        <v>7</v>
      </c>
      <c r="C19" s="137" t="s">
        <v>308</v>
      </c>
      <c r="D19" s="56"/>
      <c r="E19" s="102">
        <v>480</v>
      </c>
      <c r="F19" s="102">
        <v>393</v>
      </c>
      <c r="G19" s="102">
        <v>589</v>
      </c>
      <c r="H19" s="102">
        <v>386</v>
      </c>
      <c r="I19" s="102">
        <v>1848</v>
      </c>
      <c r="J19" s="51"/>
      <c r="K19" s="85">
        <v>0.22580645161290322</v>
      </c>
      <c r="L19" s="85">
        <v>3.2903225806451615</v>
      </c>
      <c r="M19" s="158">
        <v>0.27419354838709675</v>
      </c>
      <c r="N19" s="85">
        <v>5.8571428571428568</v>
      </c>
      <c r="O19" s="85">
        <v>1.9642857142857142</v>
      </c>
      <c r="P19" s="86">
        <v>0.9285714285714286</v>
      </c>
      <c r="Q19" s="56"/>
      <c r="R19" s="85">
        <v>0.30645161290322581</v>
      </c>
      <c r="S19" s="85">
        <v>2.3548387096774195</v>
      </c>
      <c r="T19" s="158">
        <v>0.22580645161290322</v>
      </c>
      <c r="U19" s="85">
        <v>4.4827586206896548</v>
      </c>
      <c r="V19" s="85">
        <v>1.7586206896551724</v>
      </c>
      <c r="W19" s="86">
        <v>1.1379310344827587</v>
      </c>
      <c r="X19" s="56"/>
      <c r="Y19" s="170">
        <v>0.2</v>
      </c>
      <c r="Z19" s="170">
        <v>3</v>
      </c>
      <c r="AA19" s="158">
        <v>0.4</v>
      </c>
      <c r="AB19" s="170">
        <v>6.8</v>
      </c>
      <c r="AC19" s="170">
        <v>2.9</v>
      </c>
      <c r="AD19" s="171">
        <v>3.3</v>
      </c>
      <c r="AE19" s="56"/>
      <c r="AF19" s="170">
        <v>0.27419354838709675</v>
      </c>
      <c r="AG19" s="170">
        <v>1.9193548387096775</v>
      </c>
      <c r="AH19" s="158">
        <v>0.41935483870967744</v>
      </c>
      <c r="AI19" s="170">
        <v>4.8666666666666663</v>
      </c>
      <c r="AJ19" s="170">
        <v>1.8</v>
      </c>
      <c r="AK19" s="171">
        <v>0.8</v>
      </c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</row>
    <row r="20" spans="1:16286" s="52" customFormat="1" ht="20.100000000000001" customHeight="1">
      <c r="A20" s="137" t="s">
        <v>164</v>
      </c>
      <c r="B20" s="137" t="s">
        <v>8</v>
      </c>
      <c r="C20" s="137" t="s">
        <v>309</v>
      </c>
      <c r="D20" s="56"/>
      <c r="E20" s="102">
        <v>7847</v>
      </c>
      <c r="F20" s="102">
        <v>7945</v>
      </c>
      <c r="G20" s="102">
        <v>9510</v>
      </c>
      <c r="H20" s="102">
        <v>13006</v>
      </c>
      <c r="I20" s="102">
        <v>38308</v>
      </c>
      <c r="J20" s="51"/>
      <c r="K20" s="85">
        <v>0.967741935483871</v>
      </c>
      <c r="L20" s="85">
        <v>63.258064516129032</v>
      </c>
      <c r="M20" s="159">
        <v>7.112903225806452</v>
      </c>
      <c r="N20" s="85">
        <v>67.75</v>
      </c>
      <c r="O20" s="85">
        <v>48.928571428571431</v>
      </c>
      <c r="P20" s="86">
        <v>5.6071428571428568</v>
      </c>
      <c r="Q20" s="56"/>
      <c r="R20" s="85">
        <v>1.032258064516129</v>
      </c>
      <c r="S20" s="85">
        <v>62.112903225806448</v>
      </c>
      <c r="T20" s="159">
        <v>7.032258064516129</v>
      </c>
      <c r="U20" s="85">
        <v>68.068965517241381</v>
      </c>
      <c r="V20" s="85">
        <v>46.448275862068968</v>
      </c>
      <c r="W20" s="86">
        <v>9.4137931034482758</v>
      </c>
      <c r="X20" s="56"/>
      <c r="Y20" s="170">
        <v>0.5</v>
      </c>
      <c r="Z20" s="170">
        <v>79.7</v>
      </c>
      <c r="AA20" s="159">
        <v>9.1999999999999993</v>
      </c>
      <c r="AB20" s="170">
        <v>69.900000000000006</v>
      </c>
      <c r="AC20" s="170">
        <v>54.6</v>
      </c>
      <c r="AD20" s="171">
        <v>10.9</v>
      </c>
      <c r="AE20" s="56"/>
      <c r="AF20" s="170">
        <v>1.1451612903225807</v>
      </c>
      <c r="AG20" s="170">
        <v>97.225806451612897</v>
      </c>
      <c r="AH20" s="159">
        <v>13.629032258064516</v>
      </c>
      <c r="AI20" s="170">
        <v>111.6</v>
      </c>
      <c r="AJ20" s="170">
        <v>74.333333333333329</v>
      </c>
      <c r="AK20" s="171">
        <v>16.133333333333333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</row>
    <row r="21" spans="1:16286" s="88" customFormat="1" ht="20.100000000000001" customHeight="1">
      <c r="A21" s="84"/>
      <c r="B21" s="84"/>
      <c r="C21" s="91" t="s">
        <v>5</v>
      </c>
      <c r="D21" s="84"/>
      <c r="E21" s="105"/>
      <c r="F21" s="105"/>
      <c r="G21" s="105"/>
      <c r="H21" s="105"/>
      <c r="I21" s="105"/>
      <c r="K21" s="84"/>
      <c r="L21" s="84"/>
      <c r="M21" s="84"/>
      <c r="N21" s="84"/>
      <c r="O21" s="84"/>
      <c r="P21" s="84"/>
      <c r="R21" s="84"/>
      <c r="S21" s="84"/>
      <c r="T21" s="84"/>
      <c r="U21" s="84"/>
      <c r="V21" s="84"/>
      <c r="W21" s="84"/>
      <c r="Y21" s="169"/>
      <c r="Z21" s="169"/>
      <c r="AA21" s="169"/>
      <c r="AB21" s="169"/>
      <c r="AC21" s="169"/>
      <c r="AD21" s="169"/>
      <c r="AF21" s="169"/>
      <c r="AG21" s="169"/>
      <c r="AH21" s="169"/>
      <c r="AI21" s="169"/>
      <c r="AJ21" s="169"/>
      <c r="AK21" s="169"/>
    </row>
    <row r="22" spans="1:16286" s="52" customFormat="1" ht="20.100000000000001" customHeight="1">
      <c r="A22" s="56"/>
      <c r="B22" s="55" t="s">
        <v>8</v>
      </c>
      <c r="C22" s="56"/>
      <c r="D22" s="56"/>
      <c r="E22" s="102">
        <v>7847</v>
      </c>
      <c r="F22" s="102">
        <v>7945</v>
      </c>
      <c r="G22" s="102">
        <v>9510</v>
      </c>
      <c r="H22" s="102">
        <v>13006</v>
      </c>
      <c r="I22" s="102">
        <v>38308</v>
      </c>
      <c r="J22" s="140"/>
      <c r="K22" s="85">
        <v>0.967741935483871</v>
      </c>
      <c r="L22" s="85">
        <v>63.258064516129032</v>
      </c>
      <c r="M22" s="157">
        <v>7.112903225806452</v>
      </c>
      <c r="N22" s="85">
        <v>67.75</v>
      </c>
      <c r="O22" s="85">
        <v>48.928571428571431</v>
      </c>
      <c r="P22" s="86">
        <v>5.6071428571428568</v>
      </c>
      <c r="Q22" s="56"/>
      <c r="R22" s="85">
        <v>1.032258064516129</v>
      </c>
      <c r="S22" s="85">
        <v>62.112903225806448</v>
      </c>
      <c r="T22" s="157">
        <v>7.032258064516129</v>
      </c>
      <c r="U22" s="85">
        <v>68.068965517241381</v>
      </c>
      <c r="V22" s="85">
        <v>46.448275862068968</v>
      </c>
      <c r="W22" s="86">
        <v>9.4137931034482758</v>
      </c>
      <c r="X22" s="56"/>
      <c r="Y22" s="170">
        <v>0.5</v>
      </c>
      <c r="Z22" s="170">
        <v>79.7</v>
      </c>
      <c r="AA22" s="157">
        <v>9.1999999999999993</v>
      </c>
      <c r="AB22" s="170">
        <v>69.900000000000006</v>
      </c>
      <c r="AC22" s="170">
        <v>54.6</v>
      </c>
      <c r="AD22" s="171">
        <v>10.9</v>
      </c>
      <c r="AE22" s="56"/>
      <c r="AF22" s="170">
        <v>1.1451612903225807</v>
      </c>
      <c r="AG22" s="170">
        <v>97.225806451612897</v>
      </c>
      <c r="AH22" s="157">
        <v>13.629032258064516</v>
      </c>
      <c r="AI22" s="170">
        <v>111.6</v>
      </c>
      <c r="AJ22" s="170">
        <v>74.333333333333329</v>
      </c>
      <c r="AK22" s="171">
        <v>16.133333333333333</v>
      </c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</row>
    <row r="23" spans="1:16286" s="52" customFormat="1" ht="20.100000000000001" customHeight="1">
      <c r="A23" s="56"/>
      <c r="B23" s="50" t="s">
        <v>7</v>
      </c>
      <c r="C23" s="56"/>
      <c r="D23" s="56"/>
      <c r="E23" s="102">
        <v>12164</v>
      </c>
      <c r="F23" s="102">
        <v>12250</v>
      </c>
      <c r="G23" s="102">
        <v>17964</v>
      </c>
      <c r="H23" s="102">
        <v>15744</v>
      </c>
      <c r="I23" s="102">
        <v>58122</v>
      </c>
      <c r="J23" s="140"/>
      <c r="K23" s="85">
        <v>0.41066997518610415</v>
      </c>
      <c r="L23" s="85">
        <v>5.3027295285359806</v>
      </c>
      <c r="M23" s="158">
        <v>0.80024813895781632</v>
      </c>
      <c r="N23" s="85">
        <v>10.626373626373626</v>
      </c>
      <c r="O23" s="85">
        <v>4.8791208791208796</v>
      </c>
      <c r="P23" s="86">
        <v>3.4890109890109895</v>
      </c>
      <c r="Q23" s="56"/>
      <c r="R23" s="85">
        <v>0.50124069478908195</v>
      </c>
      <c r="S23" s="85">
        <v>5.4404466501240698</v>
      </c>
      <c r="T23" s="158">
        <v>0.77543424317617848</v>
      </c>
      <c r="U23" s="85">
        <v>11.023872679045091</v>
      </c>
      <c r="V23" s="85">
        <v>4.6445623342175066</v>
      </c>
      <c r="W23" s="86">
        <v>2.4641909814323606</v>
      </c>
      <c r="X23" s="56"/>
      <c r="Y23" s="170">
        <v>0.8</v>
      </c>
      <c r="Z23" s="170">
        <v>8</v>
      </c>
      <c r="AA23" s="158">
        <v>1.1000000000000001</v>
      </c>
      <c r="AB23" s="170">
        <v>14.2</v>
      </c>
      <c r="AC23" s="170">
        <v>7.5</v>
      </c>
      <c r="AD23" s="171">
        <v>5</v>
      </c>
      <c r="AE23" s="56"/>
      <c r="AF23" s="170">
        <v>0.58808933002481389</v>
      </c>
      <c r="AG23" s="170">
        <v>6.131513647642679</v>
      </c>
      <c r="AH23" s="158">
        <v>1.573200992555831</v>
      </c>
      <c r="AI23" s="170">
        <v>12.864102564102565</v>
      </c>
      <c r="AJ23" s="170">
        <v>6.5153846153846153</v>
      </c>
      <c r="AK23" s="171">
        <v>3.8512820512820509</v>
      </c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</row>
    <row r="24" spans="1:16286" s="52" customFormat="1" ht="20.100000000000001" customHeight="1">
      <c r="A24" s="56"/>
      <c r="B24" s="56" t="s">
        <v>215</v>
      </c>
      <c r="C24" s="56"/>
      <c r="D24" s="56"/>
      <c r="E24" s="102">
        <v>20011</v>
      </c>
      <c r="F24" s="102">
        <v>20195</v>
      </c>
      <c r="G24" s="102">
        <v>27474</v>
      </c>
      <c r="H24" s="102">
        <v>28750</v>
      </c>
      <c r="I24" s="102">
        <v>96430</v>
      </c>
      <c r="J24" s="140"/>
      <c r="K24" s="85">
        <v>0.45046082949308752</v>
      </c>
      <c r="L24" s="85">
        <v>9.4423963133640552</v>
      </c>
      <c r="M24" s="158">
        <v>1.2511520737327189</v>
      </c>
      <c r="N24" s="85">
        <v>14.706632653061224</v>
      </c>
      <c r="O24" s="85">
        <v>8.0255102040816322</v>
      </c>
      <c r="P24" s="86">
        <v>3.6403061224489797</v>
      </c>
      <c r="Q24" s="56"/>
      <c r="R24" s="85">
        <v>0.53917050691244239</v>
      </c>
      <c r="S24" s="85">
        <v>9.4884792626728114</v>
      </c>
      <c r="T24" s="158">
        <v>1.2223502304147462</v>
      </c>
      <c r="U24" s="85">
        <v>15.098522167487683</v>
      </c>
      <c r="V24" s="85">
        <v>7.6305418719211824</v>
      </c>
      <c r="W24" s="86">
        <v>2.9605911330049262</v>
      </c>
      <c r="X24" s="56"/>
      <c r="Y24" s="170">
        <v>0.8</v>
      </c>
      <c r="Z24" s="170">
        <v>13.1</v>
      </c>
      <c r="AA24" s="158">
        <v>1.7</v>
      </c>
      <c r="AB24" s="170">
        <v>18.2</v>
      </c>
      <c r="AC24" s="170">
        <v>10.9</v>
      </c>
      <c r="AD24" s="171">
        <v>5.5</v>
      </c>
      <c r="AE24" s="56"/>
      <c r="AF24" s="170">
        <v>0.62788018433179726</v>
      </c>
      <c r="AG24" s="170">
        <v>12.638248847926267</v>
      </c>
      <c r="AH24" s="158">
        <v>2.4343317972350227</v>
      </c>
      <c r="AI24" s="170">
        <v>19.916666666666668</v>
      </c>
      <c r="AJ24" s="170">
        <v>11.359523809523809</v>
      </c>
      <c r="AK24" s="171">
        <v>4.7285714285714278</v>
      </c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</row>
    <row r="25" spans="1:16286" s="47" customFormat="1" ht="20.100000000000001" customHeight="1"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</row>
    <row r="26" spans="1:16286" s="47" customFormat="1" ht="15" customHeight="1">
      <c r="B26" s="129" t="s">
        <v>241</v>
      </c>
      <c r="E26" s="45"/>
      <c r="F26" s="45"/>
      <c r="G26" s="45"/>
      <c r="H26" s="45"/>
      <c r="I26" s="45"/>
      <c r="J26" s="45"/>
      <c r="L26" s="45"/>
      <c r="M26" s="45"/>
      <c r="N26" s="45"/>
      <c r="O26" s="45"/>
      <c r="P26" s="45"/>
    </row>
    <row r="27" spans="1:16286" s="45" customFormat="1" ht="15" customHeight="1">
      <c r="B27" s="129" t="s">
        <v>443</v>
      </c>
    </row>
    <row r="28" spans="1:16286" s="45" customFormat="1" ht="15" customHeight="1">
      <c r="B28" s="197" t="s">
        <v>493</v>
      </c>
    </row>
    <row r="29" spans="1:16286" s="47" customFormat="1" ht="15.75">
      <c r="A29" s="45"/>
      <c r="B29" s="45"/>
      <c r="C29" s="45"/>
      <c r="D29" s="45"/>
      <c r="E29" s="44"/>
      <c r="F29" s="44"/>
      <c r="G29" s="44"/>
      <c r="H29" s="44"/>
    </row>
    <row r="30" spans="1:16286" s="47" customFormat="1" ht="15.75">
      <c r="A30" s="45"/>
      <c r="B30" s="45"/>
      <c r="C30" s="45"/>
      <c r="D30" s="45"/>
      <c r="E30" s="44"/>
      <c r="F30" s="44"/>
      <c r="G30" s="44"/>
      <c r="H30" s="44"/>
    </row>
    <row r="31" spans="1:16286" s="47" customFormat="1" ht="15.75">
      <c r="A31" s="45"/>
      <c r="B31" s="45"/>
      <c r="C31" s="45"/>
      <c r="D31" s="45"/>
      <c r="E31" s="44"/>
      <c r="F31" s="44"/>
      <c r="G31" s="44"/>
      <c r="H31" s="44"/>
    </row>
    <row r="32" spans="1:16286" s="47" customFormat="1" ht="15.75">
      <c r="A32" s="45"/>
      <c r="B32" s="45"/>
      <c r="C32" s="45"/>
      <c r="D32" s="45"/>
      <c r="E32" s="44"/>
      <c r="F32" s="44"/>
      <c r="G32" s="44"/>
      <c r="H32" s="44"/>
    </row>
    <row r="33" spans="1:8" s="47" customFormat="1" ht="15.75">
      <c r="A33" s="45"/>
      <c r="B33" s="45"/>
      <c r="C33" s="45"/>
      <c r="D33" s="45"/>
      <c r="E33" s="44"/>
      <c r="F33" s="44"/>
      <c r="G33" s="44"/>
      <c r="H33" s="44"/>
    </row>
    <row r="34" spans="1:8" s="47" customFormat="1" ht="15.75">
      <c r="A34" s="45"/>
      <c r="B34" s="45"/>
      <c r="C34" s="45"/>
      <c r="D34" s="45"/>
      <c r="E34" s="44"/>
      <c r="F34" s="44"/>
      <c r="G34" s="44"/>
      <c r="H34" s="44"/>
    </row>
    <row r="35" spans="1:8" s="47" customFormat="1" ht="15.75">
      <c r="A35" s="45"/>
      <c r="B35" s="45"/>
      <c r="C35" s="45"/>
      <c r="D35" s="45"/>
      <c r="E35" s="44"/>
      <c r="F35" s="44"/>
      <c r="G35" s="44"/>
      <c r="H35" s="44"/>
    </row>
    <row r="36" spans="1:8" s="47" customFormat="1">
      <c r="A36" s="45"/>
      <c r="B36" s="45"/>
      <c r="C36" s="45"/>
      <c r="D36" s="45"/>
    </row>
    <row r="37" spans="1:8" s="47" customFormat="1">
      <c r="A37" s="45"/>
      <c r="B37" s="45"/>
      <c r="C37" s="45"/>
      <c r="D37" s="45"/>
    </row>
    <row r="38" spans="1:8" s="47" customFormat="1">
      <c r="A38" s="45"/>
      <c r="B38" s="45"/>
      <c r="C38" s="45"/>
      <c r="D38" s="45"/>
    </row>
    <row r="39" spans="1:8" s="47" customFormat="1">
      <c r="A39" s="45"/>
      <c r="B39" s="45"/>
      <c r="C39" s="45"/>
      <c r="D39" s="45"/>
    </row>
    <row r="40" spans="1:8" s="47" customFormat="1">
      <c r="A40" s="45"/>
      <c r="B40" s="45"/>
      <c r="C40" s="45"/>
      <c r="D40" s="45"/>
    </row>
    <row r="41" spans="1:8" s="47" customFormat="1">
      <c r="A41" s="45"/>
      <c r="B41" s="45"/>
      <c r="C41" s="45"/>
      <c r="D41" s="45"/>
    </row>
    <row r="42" spans="1:8" s="47" customFormat="1">
      <c r="A42" s="45"/>
      <c r="B42" s="45"/>
      <c r="C42" s="45"/>
      <c r="D42" s="45"/>
    </row>
    <row r="43" spans="1:8" s="47" customFormat="1">
      <c r="A43" s="45"/>
      <c r="B43" s="45"/>
      <c r="C43" s="45"/>
      <c r="D43" s="45"/>
    </row>
    <row r="44" spans="1:8" s="47" customFormat="1">
      <c r="A44" s="45"/>
      <c r="B44" s="45"/>
      <c r="C44" s="45"/>
      <c r="D44" s="45"/>
    </row>
    <row r="45" spans="1:8" s="47" customFormat="1">
      <c r="A45" s="45"/>
      <c r="B45" s="45"/>
      <c r="C45" s="45"/>
      <c r="D45" s="45"/>
    </row>
    <row r="46" spans="1:8" s="47" customFormat="1">
      <c r="A46" s="45"/>
      <c r="B46" s="45"/>
      <c r="C46" s="45"/>
      <c r="D46" s="45"/>
    </row>
    <row r="47" spans="1:8" s="47" customFormat="1">
      <c r="A47" s="45"/>
      <c r="B47" s="45"/>
      <c r="C47" s="45"/>
      <c r="D47" s="45"/>
    </row>
    <row r="48" spans="1:8" s="47" customFormat="1">
      <c r="A48" s="45"/>
      <c r="B48" s="45"/>
      <c r="C48" s="45"/>
      <c r="D48" s="45"/>
    </row>
    <row r="49" spans="1:4" s="47" customFormat="1">
      <c r="A49" s="45"/>
      <c r="B49" s="45"/>
      <c r="C49" s="45"/>
      <c r="D49" s="45"/>
    </row>
    <row r="50" spans="1:4" s="47" customFormat="1">
      <c r="A50" s="45"/>
      <c r="B50" s="45"/>
      <c r="C50" s="45"/>
      <c r="D50" s="45"/>
    </row>
    <row r="51" spans="1:4" s="47" customFormat="1">
      <c r="A51" s="45"/>
      <c r="B51" s="45"/>
      <c r="C51" s="45"/>
      <c r="D51" s="45"/>
    </row>
    <row r="52" spans="1:4" s="47" customFormat="1">
      <c r="A52" s="45"/>
      <c r="B52" s="45"/>
      <c r="C52" s="45"/>
      <c r="D52" s="45"/>
    </row>
    <row r="53" spans="1:4" s="47" customFormat="1">
      <c r="A53" s="45"/>
      <c r="B53" s="45"/>
      <c r="C53" s="45"/>
      <c r="D53" s="45"/>
    </row>
    <row r="54" spans="1:4" s="47" customFormat="1">
      <c r="A54" s="45"/>
      <c r="B54" s="45"/>
      <c r="C54" s="45"/>
      <c r="D54" s="45"/>
    </row>
    <row r="55" spans="1:4" s="47" customFormat="1">
      <c r="A55" s="45"/>
      <c r="B55" s="45"/>
      <c r="C55" s="45"/>
      <c r="D55" s="45"/>
    </row>
    <row r="56" spans="1:4" s="47" customFormat="1">
      <c r="A56" s="45"/>
      <c r="B56" s="45"/>
      <c r="C56" s="45"/>
      <c r="D56" s="45"/>
    </row>
    <row r="57" spans="1:4" s="47" customFormat="1">
      <c r="A57" s="45"/>
      <c r="B57" s="45"/>
      <c r="C57" s="45"/>
      <c r="D57" s="45"/>
    </row>
    <row r="58" spans="1:4" s="47" customFormat="1">
      <c r="A58" s="45"/>
      <c r="B58" s="45"/>
      <c r="C58" s="45"/>
      <c r="D58" s="45"/>
    </row>
    <row r="59" spans="1:4" s="47" customFormat="1">
      <c r="A59" s="45"/>
      <c r="B59" s="45"/>
      <c r="C59" s="45"/>
      <c r="D59" s="45"/>
    </row>
    <row r="60" spans="1:4" s="47" customFormat="1">
      <c r="A60" s="45"/>
      <c r="B60" s="45"/>
      <c r="C60" s="45"/>
      <c r="D60" s="45"/>
    </row>
    <row r="61" spans="1:4" s="47" customFormat="1">
      <c r="A61" s="45"/>
      <c r="B61" s="45"/>
      <c r="C61" s="45"/>
      <c r="D61" s="45"/>
    </row>
    <row r="62" spans="1:4" s="47" customFormat="1">
      <c r="A62" s="45"/>
      <c r="B62" s="45"/>
      <c r="C62" s="45"/>
      <c r="D62" s="45"/>
    </row>
    <row r="63" spans="1:4" s="47" customFormat="1">
      <c r="A63" s="45"/>
      <c r="B63" s="45"/>
      <c r="C63" s="45"/>
      <c r="D63" s="45"/>
    </row>
    <row r="64" spans="1:4" s="47" customFormat="1">
      <c r="A64" s="45"/>
      <c r="B64" s="45"/>
      <c r="C64" s="45"/>
      <c r="D64" s="45"/>
    </row>
    <row r="65" spans="1:4" s="47" customFormat="1">
      <c r="A65" s="45"/>
      <c r="B65" s="45"/>
      <c r="C65" s="45"/>
      <c r="D65" s="45"/>
    </row>
    <row r="66" spans="1:4" s="47" customFormat="1">
      <c r="A66" s="45"/>
      <c r="B66" s="45"/>
      <c r="C66" s="45"/>
      <c r="D66" s="45"/>
    </row>
    <row r="67" spans="1:4" s="47" customFormat="1">
      <c r="A67" s="45"/>
      <c r="B67" s="45"/>
      <c r="C67" s="45"/>
      <c r="D67" s="45"/>
    </row>
    <row r="68" spans="1:4" s="47" customFormat="1">
      <c r="A68" s="45"/>
      <c r="B68" s="45"/>
      <c r="C68" s="45"/>
      <c r="D68" s="45"/>
    </row>
    <row r="69" spans="1:4" s="47" customFormat="1">
      <c r="A69" s="45"/>
      <c r="B69" s="45"/>
      <c r="C69" s="45"/>
      <c r="D69" s="45"/>
    </row>
    <row r="70" spans="1:4" s="47" customFormat="1">
      <c r="A70" s="45"/>
      <c r="B70" s="45"/>
      <c r="C70" s="45"/>
      <c r="D70" s="45"/>
    </row>
    <row r="71" spans="1:4" s="47" customFormat="1">
      <c r="A71" s="45"/>
      <c r="B71" s="45"/>
      <c r="C71" s="45"/>
      <c r="D71" s="45"/>
    </row>
    <row r="72" spans="1:4" s="47" customFormat="1">
      <c r="A72" s="45"/>
      <c r="B72" s="45"/>
      <c r="C72" s="45"/>
      <c r="D72" s="45"/>
    </row>
    <row r="73" spans="1:4" s="47" customFormat="1">
      <c r="A73" s="45"/>
      <c r="B73" s="45"/>
      <c r="C73" s="45"/>
      <c r="D73" s="45"/>
    </row>
    <row r="74" spans="1:4" s="47" customFormat="1">
      <c r="A74" s="45"/>
      <c r="B74" s="45"/>
      <c r="C74" s="45"/>
      <c r="D74" s="45"/>
    </row>
    <row r="75" spans="1:4" s="47" customFormat="1">
      <c r="A75" s="45"/>
      <c r="B75" s="45"/>
      <c r="C75" s="45"/>
      <c r="D75" s="45"/>
    </row>
    <row r="76" spans="1:4" s="47" customFormat="1">
      <c r="A76" s="45"/>
      <c r="B76" s="45"/>
      <c r="C76" s="45"/>
      <c r="D76" s="45"/>
    </row>
    <row r="77" spans="1:4" s="47" customFormat="1">
      <c r="A77" s="45"/>
      <c r="B77" s="45"/>
      <c r="C77" s="45"/>
      <c r="D77" s="45"/>
    </row>
    <row r="78" spans="1:4" s="47" customFormat="1">
      <c r="A78" s="45"/>
      <c r="B78" s="45"/>
      <c r="C78" s="45"/>
      <c r="D78" s="45"/>
    </row>
    <row r="79" spans="1:4" s="47" customFormat="1">
      <c r="A79" s="45"/>
      <c r="B79" s="45"/>
      <c r="C79" s="45"/>
      <c r="D79" s="45"/>
    </row>
    <row r="80" spans="1:4" s="47" customFormat="1">
      <c r="A80" s="45"/>
      <c r="B80" s="45"/>
      <c r="C80" s="45"/>
      <c r="D80" s="45"/>
    </row>
    <row r="81" spans="1:4" s="47" customFormat="1">
      <c r="A81" s="45"/>
      <c r="B81" s="45"/>
      <c r="C81" s="45"/>
      <c r="D81" s="45"/>
    </row>
    <row r="82" spans="1:4" s="47" customFormat="1">
      <c r="A82" s="45"/>
      <c r="B82" s="45"/>
      <c r="C82" s="45"/>
      <c r="D82" s="45"/>
    </row>
    <row r="83" spans="1:4" s="47" customFormat="1">
      <c r="A83" s="45"/>
      <c r="B83" s="45"/>
      <c r="C83" s="45"/>
      <c r="D83" s="45"/>
    </row>
    <row r="84" spans="1:4" s="47" customFormat="1">
      <c r="A84" s="45"/>
      <c r="B84" s="45"/>
      <c r="C84" s="45"/>
      <c r="D84" s="45"/>
    </row>
    <row r="85" spans="1:4" s="47" customFormat="1">
      <c r="A85" s="45"/>
      <c r="B85" s="45"/>
      <c r="C85" s="45"/>
      <c r="D85" s="45"/>
    </row>
    <row r="86" spans="1:4" s="47" customFormat="1">
      <c r="A86" s="45"/>
      <c r="B86" s="45"/>
      <c r="C86" s="45"/>
      <c r="D86" s="45"/>
    </row>
    <row r="87" spans="1:4" s="47" customFormat="1">
      <c r="A87" s="45"/>
      <c r="B87" s="45"/>
      <c r="C87" s="45"/>
      <c r="D87" s="45"/>
    </row>
    <row r="88" spans="1:4" s="47" customFormat="1">
      <c r="A88" s="45"/>
      <c r="B88" s="45"/>
      <c r="C88" s="45"/>
      <c r="D88" s="45"/>
    </row>
    <row r="89" spans="1:4" s="47" customFormat="1">
      <c r="A89" s="45"/>
      <c r="B89" s="45"/>
      <c r="C89" s="45"/>
      <c r="D89" s="45"/>
    </row>
    <row r="90" spans="1:4" s="47" customFormat="1">
      <c r="A90" s="45"/>
      <c r="B90" s="45"/>
      <c r="C90" s="45"/>
      <c r="D90" s="45"/>
    </row>
    <row r="91" spans="1:4" s="47" customFormat="1">
      <c r="A91" s="45"/>
      <c r="B91" s="45"/>
      <c r="C91" s="45"/>
      <c r="D91" s="45"/>
    </row>
    <row r="92" spans="1:4" s="47" customFormat="1">
      <c r="A92" s="45"/>
      <c r="B92" s="45"/>
      <c r="C92" s="45"/>
      <c r="D92" s="45"/>
    </row>
    <row r="93" spans="1:4" s="47" customFormat="1">
      <c r="A93" s="45"/>
      <c r="B93" s="45"/>
      <c r="C93" s="45"/>
      <c r="D93" s="45"/>
    </row>
    <row r="94" spans="1:4" s="47" customFormat="1">
      <c r="A94" s="45"/>
      <c r="B94" s="45"/>
      <c r="C94" s="45"/>
      <c r="D94" s="45"/>
    </row>
    <row r="95" spans="1:4" s="47" customFormat="1">
      <c r="A95" s="45"/>
      <c r="B95" s="45"/>
      <c r="C95" s="45"/>
      <c r="D95" s="45"/>
    </row>
    <row r="96" spans="1:4" s="47" customFormat="1">
      <c r="A96" s="45"/>
      <c r="B96" s="45"/>
      <c r="C96" s="45"/>
      <c r="D96" s="45"/>
    </row>
    <row r="97" spans="5:16" s="13" customFormat="1"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5:16" s="13" customFormat="1"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5:16" s="13" customFormat="1"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5:16" s="13" customFormat="1"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5:16" s="13" customFormat="1"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5:16" s="13" customFormat="1"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5:16" s="13" customFormat="1"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5:16" s="13" customFormat="1" ht="12.75"/>
    <row r="105" spans="5:16" s="13" customFormat="1" ht="12.75"/>
    <row r="106" spans="5:16" s="13" customFormat="1" ht="12.75"/>
    <row r="107" spans="5:16" s="13" customFormat="1" ht="12.75"/>
    <row r="108" spans="5:16" s="13" customFormat="1" ht="12.75"/>
    <row r="109" spans="5:16" s="13" customFormat="1" ht="12.75"/>
    <row r="110" spans="5:16" s="13" customFormat="1" ht="12.75"/>
    <row r="111" spans="5:16" s="13" customFormat="1" ht="12.75"/>
    <row r="112" spans="5:16" s="13" customFormat="1" ht="12.75"/>
    <row r="113" s="13" customFormat="1" ht="12.75"/>
    <row r="114" s="13" customFormat="1" ht="12.75"/>
    <row r="115" s="13" customFormat="1" ht="12.75"/>
    <row r="116" s="13" customFormat="1" ht="12.75"/>
    <row r="117" s="13" customFormat="1" ht="12.75"/>
    <row r="118" s="13" customFormat="1" ht="12.75"/>
    <row r="119" s="13" customFormat="1" ht="12.75"/>
    <row r="120" s="13" customFormat="1" ht="12.75"/>
    <row r="121" s="13" customFormat="1" ht="12.75"/>
    <row r="122" s="13" customFormat="1" ht="12.75"/>
    <row r="123" s="13" customFormat="1" ht="12.75"/>
    <row r="124" s="13" customFormat="1" ht="12.75"/>
    <row r="125" s="13" customFormat="1" ht="12.75"/>
    <row r="126" s="13" customFormat="1" ht="12.75"/>
    <row r="127" s="13" customFormat="1" ht="12.75"/>
    <row r="128" s="13" customFormat="1" ht="12.75"/>
    <row r="129" spans="1:3" s="13" customFormat="1" ht="12.75"/>
    <row r="130" spans="1:3" s="13" customFormat="1" ht="12.75"/>
    <row r="131" spans="1:3" s="13" customFormat="1" ht="12.75"/>
    <row r="132" spans="1:3" s="13" customFormat="1" ht="12.75"/>
    <row r="133" spans="1:3" s="13" customFormat="1" ht="12.75"/>
    <row r="134" spans="1:3" s="13" customFormat="1" ht="12.75"/>
    <row r="135" spans="1:3" s="13" customFormat="1" ht="12.75"/>
    <row r="136" spans="1:3" s="13" customFormat="1" ht="12.75"/>
    <row r="137" spans="1:3" s="13" customFormat="1" ht="12.75"/>
    <row r="138" spans="1:3" s="13" customFormat="1" ht="12.75">
      <c r="A138" s="12"/>
      <c r="B138" s="12"/>
      <c r="C138" s="12"/>
    </row>
    <row r="139" spans="1:3" s="13" customFormat="1" ht="12.75">
      <c r="A139" s="12"/>
      <c r="B139" s="12"/>
      <c r="C139" s="12"/>
    </row>
    <row r="140" spans="1:3" s="13" customFormat="1" ht="12.75">
      <c r="A140" s="12"/>
      <c r="B140" s="12"/>
      <c r="C140" s="12"/>
    </row>
    <row r="141" spans="1:3" s="13" customFormat="1" ht="12.75">
      <c r="A141" s="12"/>
      <c r="B141" s="12"/>
      <c r="C141" s="12"/>
    </row>
    <row r="142" spans="1:3" s="13" customFormat="1" ht="12.75">
      <c r="A142" s="12"/>
      <c r="B142" s="12"/>
      <c r="C142" s="12"/>
    </row>
    <row r="143" spans="1:3" s="13" customFormat="1" ht="12.75">
      <c r="A143" s="12"/>
      <c r="B143" s="12"/>
      <c r="C143" s="12"/>
    </row>
    <row r="144" spans="1:3" s="13" customFormat="1" ht="12.75">
      <c r="A144" s="12"/>
      <c r="B144" s="12"/>
      <c r="C144" s="12"/>
    </row>
    <row r="145" spans="1:3" s="13" customFormat="1" ht="12.75">
      <c r="A145" s="12"/>
      <c r="B145" s="12"/>
      <c r="C145" s="12"/>
    </row>
    <row r="146" spans="1:3" s="13" customFormat="1" ht="12.75">
      <c r="A146" s="12"/>
      <c r="B146" s="12"/>
      <c r="C146" s="12"/>
    </row>
    <row r="147" spans="1:3" s="13" customFormat="1" ht="12.75">
      <c r="A147" s="12"/>
      <c r="B147" s="12"/>
      <c r="C147" s="12"/>
    </row>
    <row r="148" spans="1:3" s="13" customFormat="1" ht="12.75">
      <c r="A148" s="12"/>
      <c r="B148" s="12"/>
      <c r="C148" s="12"/>
    </row>
    <row r="149" spans="1:3" s="13" customFormat="1" ht="12.75">
      <c r="A149" s="12"/>
      <c r="B149" s="12"/>
      <c r="C149" s="12"/>
    </row>
    <row r="150" spans="1:3" s="13" customFormat="1" ht="12.75">
      <c r="A150" s="12"/>
      <c r="B150" s="12"/>
      <c r="C150" s="12"/>
    </row>
    <row r="151" spans="1:3" s="13" customFormat="1" ht="12.75">
      <c r="A151" s="12"/>
      <c r="B151" s="12"/>
      <c r="C151" s="12"/>
    </row>
    <row r="152" spans="1:3" s="13" customFormat="1" ht="12.75">
      <c r="A152" s="12"/>
      <c r="B152" s="12"/>
      <c r="C152" s="12"/>
    </row>
    <row r="153" spans="1:3" s="13" customFormat="1" ht="12.75">
      <c r="A153" s="12"/>
      <c r="B153" s="12"/>
      <c r="C153" s="12"/>
    </row>
    <row r="154" spans="1:3" s="13" customFormat="1" ht="12.75">
      <c r="A154" s="12"/>
      <c r="B154" s="12"/>
      <c r="C154" s="12"/>
    </row>
    <row r="155" spans="1:3" s="13" customFormat="1" ht="12.75">
      <c r="A155" s="12"/>
      <c r="B155" s="12"/>
      <c r="C155" s="12"/>
    </row>
    <row r="156" spans="1:3" s="13" customFormat="1" ht="12.75">
      <c r="A156" s="12"/>
      <c r="B156" s="12"/>
      <c r="C156" s="12"/>
    </row>
    <row r="157" spans="1:3" s="13" customFormat="1" ht="12.75">
      <c r="A157" s="12"/>
      <c r="B157" s="12"/>
      <c r="C157" s="12"/>
    </row>
    <row r="158" spans="1:3" s="13" customFormat="1" ht="12.75">
      <c r="A158" s="12"/>
      <c r="B158" s="12"/>
      <c r="C158" s="12"/>
    </row>
    <row r="159" spans="1:3" s="13" customFormat="1" ht="12.75">
      <c r="A159" s="12"/>
      <c r="B159" s="12"/>
      <c r="C159" s="12"/>
    </row>
    <row r="160" spans="1:3" s="13" customFormat="1" ht="12.75">
      <c r="A160" s="12"/>
      <c r="B160" s="12"/>
      <c r="C160" s="12"/>
    </row>
    <row r="161" spans="1:10" s="13" customFormat="1" ht="12.75">
      <c r="A161" s="12"/>
      <c r="B161" s="12"/>
      <c r="C161" s="12"/>
    </row>
    <row r="162" spans="1:10" s="13" customFormat="1" ht="12.75">
      <c r="A162" s="12"/>
      <c r="B162" s="12"/>
      <c r="C162" s="12"/>
    </row>
    <row r="163" spans="1:10" s="13" customFormat="1" ht="12.75">
      <c r="A163" s="12"/>
      <c r="B163" s="12"/>
      <c r="C163" s="12"/>
    </row>
    <row r="164" spans="1:10" s="13" customFormat="1" ht="12.75">
      <c r="A164" s="12"/>
      <c r="B164" s="12"/>
      <c r="C164" s="12"/>
    </row>
    <row r="165" spans="1:10" s="13" customFormat="1" ht="12.75">
      <c r="A165" s="12"/>
      <c r="B165" s="12"/>
      <c r="C165" s="12"/>
    </row>
    <row r="166" spans="1:10" s="13" customFormat="1" ht="12.75">
      <c r="A166" s="12"/>
      <c r="B166" s="12"/>
      <c r="C166" s="12"/>
    </row>
    <row r="167" spans="1:10" s="13" customFormat="1" ht="12.75">
      <c r="A167" s="12"/>
      <c r="B167" s="12"/>
      <c r="C167" s="12"/>
    </row>
    <row r="168" spans="1:10" s="13" customFormat="1" ht="12.75">
      <c r="A168" s="12"/>
      <c r="B168" s="12"/>
      <c r="C168" s="12"/>
    </row>
    <row r="169" spans="1:10" s="13" customFormat="1" ht="12.75">
      <c r="A169" s="12"/>
      <c r="B169" s="12"/>
      <c r="C169" s="12"/>
    </row>
    <row r="170" spans="1:10" s="13" customFormat="1" ht="12.75">
      <c r="A170" s="12"/>
      <c r="B170" s="12"/>
      <c r="C170" s="12"/>
    </row>
    <row r="171" spans="1:10" s="3" customFormat="1" ht="12.75">
      <c r="A171" s="4"/>
      <c r="B171" s="4"/>
      <c r="C171" s="4"/>
      <c r="J171" s="14"/>
    </row>
    <row r="172" spans="1:10" s="3" customFormat="1" ht="12.75">
      <c r="A172" s="4"/>
      <c r="B172" s="4"/>
      <c r="C172" s="4"/>
      <c r="J172" s="14"/>
    </row>
    <row r="173" spans="1:10" s="3" customFormat="1" ht="12.75">
      <c r="A173" s="4"/>
      <c r="B173" s="4"/>
      <c r="C173" s="4"/>
      <c r="J173" s="14"/>
    </row>
    <row r="174" spans="1:10" s="3" customFormat="1" ht="12.75">
      <c r="A174" s="4"/>
      <c r="B174" s="4"/>
      <c r="C174" s="4"/>
      <c r="J174" s="14"/>
    </row>
    <row r="175" spans="1:10" s="3" customFormat="1" ht="12.75">
      <c r="A175" s="4"/>
      <c r="B175" s="4"/>
      <c r="C175" s="4"/>
      <c r="J175" s="14"/>
    </row>
    <row r="176" spans="1:10" s="3" customFormat="1" ht="12.75">
      <c r="A176" s="4"/>
      <c r="B176" s="4"/>
      <c r="C176" s="4"/>
      <c r="J176" s="14"/>
    </row>
    <row r="177" spans="1:10" s="3" customFormat="1" ht="12.75">
      <c r="A177" s="4"/>
      <c r="B177" s="4"/>
      <c r="C177" s="4"/>
      <c r="J177" s="14"/>
    </row>
    <row r="178" spans="1:10" s="3" customFormat="1" ht="12.75">
      <c r="A178" s="4"/>
      <c r="B178" s="4"/>
      <c r="C178" s="4"/>
      <c r="J178" s="14"/>
    </row>
    <row r="179" spans="1:10" s="3" customFormat="1" ht="12.75">
      <c r="A179" s="4"/>
      <c r="B179" s="4"/>
      <c r="C179" s="4"/>
      <c r="J179" s="14"/>
    </row>
    <row r="180" spans="1:10" s="3" customFormat="1" ht="12.75">
      <c r="A180" s="4"/>
      <c r="B180" s="4"/>
      <c r="C180" s="4"/>
      <c r="J180" s="14"/>
    </row>
    <row r="181" spans="1:10" s="3" customFormat="1" ht="12.75">
      <c r="A181" s="4"/>
      <c r="B181" s="4"/>
      <c r="C181" s="4"/>
      <c r="J181" s="14"/>
    </row>
    <row r="182" spans="1:10" s="3" customFormat="1" ht="12.75">
      <c r="A182" s="4"/>
      <c r="B182" s="4"/>
      <c r="C182" s="4"/>
      <c r="J182" s="14"/>
    </row>
    <row r="183" spans="1:10" s="3" customFormat="1" ht="12.75">
      <c r="A183" s="4"/>
      <c r="B183" s="4"/>
      <c r="C183" s="4"/>
      <c r="J183" s="14"/>
    </row>
    <row r="184" spans="1:10" s="3" customFormat="1" ht="12.75">
      <c r="A184" s="4"/>
      <c r="B184" s="4"/>
      <c r="C184" s="4"/>
      <c r="J184" s="14"/>
    </row>
    <row r="185" spans="1:10" s="3" customFormat="1" ht="12.75">
      <c r="A185" s="4"/>
      <c r="B185" s="4"/>
      <c r="C185" s="4"/>
      <c r="J185" s="14"/>
    </row>
    <row r="186" spans="1:10" s="3" customFormat="1" ht="12.75">
      <c r="A186" s="4"/>
      <c r="B186" s="4"/>
      <c r="C186" s="4"/>
      <c r="J186" s="14"/>
    </row>
    <row r="187" spans="1:10" s="3" customFormat="1" ht="12.75">
      <c r="A187" s="4"/>
      <c r="B187" s="4"/>
      <c r="C187" s="4"/>
      <c r="J187" s="14"/>
    </row>
    <row r="188" spans="1:10" s="3" customFormat="1" ht="12.75">
      <c r="J188" s="14"/>
    </row>
    <row r="189" spans="1:10" s="3" customFormat="1" ht="12.75">
      <c r="A189" s="4" t="s">
        <v>211</v>
      </c>
      <c r="B189" s="4" t="s">
        <v>213</v>
      </c>
      <c r="J189" s="14"/>
    </row>
    <row r="190" spans="1:10" s="3" customFormat="1" ht="12.75">
      <c r="A190" s="4" t="s">
        <v>212</v>
      </c>
      <c r="B190" s="4" t="s">
        <v>214</v>
      </c>
      <c r="J190" s="14"/>
    </row>
    <row r="191" spans="1:10" s="3" customFormat="1" ht="12.75">
      <c r="J191" s="14"/>
    </row>
    <row r="192" spans="1:10" s="3" customFormat="1" ht="12.75">
      <c r="J192" s="14"/>
    </row>
    <row r="193" spans="10:10" s="3" customFormat="1" ht="12.75">
      <c r="J193" s="14"/>
    </row>
    <row r="194" spans="10:10" s="3" customFormat="1" ht="12.75">
      <c r="J194" s="14"/>
    </row>
    <row r="195" spans="10:10" s="3" customFormat="1" ht="12.75">
      <c r="J195" s="14"/>
    </row>
    <row r="196" spans="10:10" s="3" customFormat="1" ht="12.75">
      <c r="J196" s="14"/>
    </row>
    <row r="197" spans="10:10" s="3" customFormat="1" ht="12.75">
      <c r="J197" s="14"/>
    </row>
    <row r="198" spans="10:10" s="3" customFormat="1" ht="12.75">
      <c r="J198" s="14"/>
    </row>
    <row r="199" spans="10:10" s="3" customFormat="1" ht="12.75">
      <c r="J199" s="14"/>
    </row>
    <row r="200" spans="10:10" s="3" customFormat="1" ht="12.75">
      <c r="J200" s="14"/>
    </row>
    <row r="201" spans="10:10" s="3" customFormat="1" ht="12.75">
      <c r="J201" s="14"/>
    </row>
    <row r="202" spans="10:10" s="3" customFormat="1" ht="12.75">
      <c r="J202" s="14"/>
    </row>
    <row r="203" spans="10:10" s="3" customFormat="1" ht="12.75">
      <c r="J203" s="14"/>
    </row>
    <row r="204" spans="10:10" s="3" customFormat="1" ht="12.75">
      <c r="J204" s="14"/>
    </row>
    <row r="205" spans="10:10" s="3" customFormat="1" ht="12.75">
      <c r="J205" s="14"/>
    </row>
    <row r="206" spans="10:10" s="3" customFormat="1" ht="12.75">
      <c r="J206" s="14"/>
    </row>
    <row r="207" spans="10:10" s="3" customFormat="1" ht="12.75">
      <c r="J207" s="14"/>
    </row>
    <row r="208" spans="10:10" s="3" customFormat="1" ht="12.75">
      <c r="J208" s="14"/>
    </row>
    <row r="209" spans="5:16" s="3" customFormat="1" ht="12.75">
      <c r="J209" s="14"/>
    </row>
    <row r="210" spans="5:16" s="3" customFormat="1" ht="12.75">
      <c r="J210" s="14"/>
    </row>
    <row r="211" spans="5:16" s="3" customFormat="1" ht="12.75">
      <c r="J211" s="14"/>
    </row>
    <row r="212" spans="5:16" s="3" customFormat="1" ht="12.75">
      <c r="J212" s="14"/>
    </row>
    <row r="213" spans="5:16">
      <c r="E213" s="3"/>
      <c r="F213" s="3"/>
      <c r="G213" s="3"/>
      <c r="H213" s="3"/>
      <c r="I213" s="3"/>
      <c r="J213" s="14"/>
      <c r="K213" s="3"/>
      <c r="L213" s="3"/>
      <c r="M213" s="3"/>
      <c r="N213" s="3"/>
      <c r="O213" s="3"/>
      <c r="P213" s="3"/>
    </row>
    <row r="214" spans="5:16">
      <c r="E214" s="3"/>
      <c r="F214" s="3"/>
      <c r="G214" s="3"/>
      <c r="H214" s="3"/>
      <c r="I214" s="3"/>
      <c r="J214" s="14"/>
      <c r="K214" s="3"/>
      <c r="L214" s="3"/>
      <c r="M214" s="3"/>
      <c r="N214" s="3"/>
      <c r="O214" s="3"/>
      <c r="P214" s="3"/>
    </row>
    <row r="215" spans="5:16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</sheetData>
  <mergeCells count="20">
    <mergeCell ref="AB5:AD5"/>
    <mergeCell ref="R4:W4"/>
    <mergeCell ref="R5:T5"/>
    <mergeCell ref="U5:W5"/>
    <mergeCell ref="A4:C5"/>
    <mergeCell ref="E3:I3"/>
    <mergeCell ref="F4:F6"/>
    <mergeCell ref="K4:P4"/>
    <mergeCell ref="E4:E6"/>
    <mergeCell ref="I4:I6"/>
    <mergeCell ref="K5:M5"/>
    <mergeCell ref="N5:P5"/>
    <mergeCell ref="G4:G6"/>
    <mergeCell ref="K3:AK3"/>
    <mergeCell ref="AF4:AK4"/>
    <mergeCell ref="AF5:AH5"/>
    <mergeCell ref="AI5:AK5"/>
    <mergeCell ref="H4:H6"/>
    <mergeCell ref="Y4:AD4"/>
    <mergeCell ref="Y5:AA5"/>
  </mergeCells>
  <conditionalFormatting sqref="C97:C179">
    <cfRule type="duplicateValues" dxfId="42" priority="14"/>
  </conditionalFormatting>
  <conditionalFormatting sqref="C97:C178">
    <cfRule type="duplicateValues" dxfId="41" priority="13"/>
  </conditionalFormatting>
  <conditionalFormatting sqref="C180:C187">
    <cfRule type="duplicateValues" dxfId="40" priority="12"/>
  </conditionalFormatting>
  <conditionalFormatting sqref="B189">
    <cfRule type="duplicateValues" dxfId="39" priority="11"/>
  </conditionalFormatting>
  <conditionalFormatting sqref="B190">
    <cfRule type="duplicateValues" dxfId="38" priority="10"/>
  </conditionalFormatting>
  <conditionalFormatting sqref="A189">
    <cfRule type="duplicateValues" dxfId="37" priority="9"/>
  </conditionalFormatting>
  <conditionalFormatting sqref="A190">
    <cfRule type="duplicateValues" dxfId="36" priority="8"/>
  </conditionalFormatting>
  <conditionalFormatting sqref="B23:B24">
    <cfRule type="duplicateValues" dxfId="35" priority="1"/>
  </conditionalFormatting>
  <printOptions horizontalCentered="1" verticalCentered="1"/>
  <pageMargins left="0.25" right="0.25" top="0.75" bottom="0.75" header="0.3" footer="0.3"/>
  <pageSetup paperSize="8" scale="55" orientation="landscape" r:id="rId1"/>
  <headerFooter>
    <oddHeader>&amp;L&amp;G</oddHeader>
    <oddFooter>&amp;R&amp;G</oddFooter>
  </headerFooter>
  <ignoredErrors>
    <ignoredError sqref="A7:A20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Sacyl</vt:lpstr>
      <vt:lpstr>Ávila</vt:lpstr>
      <vt:lpstr>Burgos</vt:lpstr>
      <vt:lpstr>León</vt:lpstr>
      <vt:lpstr>El Bierzo</vt:lpstr>
      <vt:lpstr>Palencia</vt:lpstr>
      <vt:lpstr>Salamanca</vt:lpstr>
      <vt:lpstr>Segovia</vt:lpstr>
      <vt:lpstr>Soria</vt:lpstr>
      <vt:lpstr>Valladolid Oeste</vt:lpstr>
      <vt:lpstr>Valladolid Este</vt:lpstr>
      <vt:lpstr>Zamora</vt:lpstr>
      <vt:lpstr>Ávila!Área_de_impresión</vt:lpstr>
      <vt:lpstr>Burgos!Área_de_impresión</vt:lpstr>
      <vt:lpstr>'El Bierzo'!Área_de_impresión</vt:lpstr>
      <vt:lpstr>León!Área_de_impresión</vt:lpstr>
      <vt:lpstr>Palencia!Área_de_impresión</vt:lpstr>
      <vt:lpstr>Sacyl!Área_de_impresión</vt:lpstr>
      <vt:lpstr>Salamanca!Área_de_impresión</vt:lpstr>
      <vt:lpstr>Segovia!Área_de_impresión</vt:lpstr>
      <vt:lpstr>Soria!Área_de_impresión</vt:lpstr>
      <vt:lpstr>'Valladolid Este'!Área_de_impresión</vt:lpstr>
      <vt:lpstr>'Valladolid Oeste'!Área_de_impresión</vt:lpstr>
      <vt:lpstr>Zamora!Área_de_impresión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 pboillos</dc:creator>
  <cp:lastModifiedBy>Hernandez Palacios, Mª Carmen</cp:lastModifiedBy>
  <cp:lastPrinted>2022-03-16T13:39:31Z</cp:lastPrinted>
  <dcterms:created xsi:type="dcterms:W3CDTF">2019-09-10T17:10:09Z</dcterms:created>
  <dcterms:modified xsi:type="dcterms:W3CDTF">2022-03-31T09:10:30Z</dcterms:modified>
</cp:coreProperties>
</file>