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05-07-2021\LE Microbiologia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<sst xmlns="http://schemas.openxmlformats.org/spreadsheetml/2006/main" count="106" uniqueCount="71">
  <si>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</si>
  <si>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</si>
  <si>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</si>
  <si>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</si>
  <si>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</si>
  <si>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</si>
  <si>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</si>
  <si>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</si>
  <si>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</si>
  <si>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</si>
  <si>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</si>
  <si>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</si>
  <si>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</si>
  <si>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</si>
  <si>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</si>
  <si>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</si>
  <si>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</si>
  <si>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</si>
  <si>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</si>
  <si>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</si>
  <si>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</si>
  <si>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</si>
  <si>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</si>
  <si>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</si>
  <si>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</si>
  <si>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</si>
  <si>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</si>
  <si>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</si>
  <si>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</si>
  <si>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</si>
  <si>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</si>
  <si>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</si>
  <si>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</si>
  <si>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</si>
  <si>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</si>
  <si>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</si>
  <si>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</si>
  <si>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</si>
  <si>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</si>
  <si>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</si>
  <si>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</si>
  <si>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</si>
  <si>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</si>
  <si>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</si>
  <si>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</si>
  <si>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</si>
  <si>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</si>
  <si>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</si>
  <si>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</si>
  <si>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</si>
  <si>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</si>
  <si>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</si>
  <si>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</si>
  <si>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</si>
  <si>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</si>
  <si>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</si>
  <si>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</si>
  <si>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</si>
  <si>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</si>
  <si>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</si>
  <si>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</si>
  <si>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</si>
  <si>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</si>
  <si>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ANEXO III.- AUTOBAREMO
PROCESO SELECTIVO L. E. MICROBIOLOGÍA Y PARASITOLOGÍA
(ORDEN SAN/154/2020, DE 14 DE FEBRERO)</t>
  </si>
  <si>
    <t>I.1.- En II. Sanit.Públicas  SNS/UE como L.E.MICROBIOLOGÍA Y PARASITOLOGÍA</t>
  </si>
  <si>
    <t>I.3.- En otras Administraciones Públicas como L.E.MICROBIOLOGÍA Y PARASITOLOGÍA</t>
  </si>
  <si>
    <t>I.4.-Cooperación internacional como L.E.MICROBIOLOGÍA Y PARASITOLOGÍA</t>
  </si>
  <si>
    <t>I.5.- En Fundaciones Públicas como L.E.MICROBIOLOGÍA Y PARASITOLOGÍA</t>
  </si>
  <si>
    <t>I.6.- En empresas y centros sanitarios privados concertados con SNS como L.E.MICROBIOLOGÍA Y PARASITOLOGÍA</t>
  </si>
  <si>
    <t>I.7.- En centros sanitarios o sociosanitarias privados concertadas con cualquier Admon. Pública como L.E.MICROBIOLOGÍA Y PARASITOLOGÍA</t>
  </si>
  <si>
    <t>I.8.- En centros sanitarios o sociosanitarias privados como L.E.MICROBIOLOGÍA Y PARASITOLOGÍA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</si>
</sst>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A8" sqref="A8:B8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91" t="s">
        <v>63</v>
      </c>
      <c r="B1" s="92"/>
      <c r="C1" s="92"/>
      <c r="D1" s="92"/>
      <c r="E1" s="93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77" t="s">
        <v>5</v>
      </c>
      <c r="B6" s="78"/>
      <c r="C6" s="79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80" t="s">
        <v>64</v>
      </c>
      <c r="B8" s="81"/>
      <c r="C8" s="14">
        <v>0.2</v>
      </c>
      <c r="D8" s="15"/>
      <c r="E8" s="16">
        <f>C8*D8</f>
        <v>0</v>
      </c>
    </row>
    <row r="9" spans="1:5" ht="48.6" customHeight="1" x14ac:dyDescent="0.3">
      <c r="A9" s="80" t="s">
        <v>7</v>
      </c>
      <c r="B9" s="81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80" t="s">
        <v>65</v>
      </c>
      <c r="B10" s="81"/>
      <c r="C10" s="14">
        <v>0.1</v>
      </c>
      <c r="D10" s="15"/>
      <c r="E10" s="16">
        <f t="shared" si="0"/>
        <v>0</v>
      </c>
    </row>
    <row r="11" spans="1:5" ht="48.6" customHeight="1" x14ac:dyDescent="0.3">
      <c r="A11" s="80" t="s">
        <v>66</v>
      </c>
      <c r="B11" s="81"/>
      <c r="C11" s="14">
        <v>0.1</v>
      </c>
      <c r="D11" s="15"/>
      <c r="E11" s="16">
        <f t="shared" si="0"/>
        <v>0</v>
      </c>
    </row>
    <row r="12" spans="1:5" ht="48.6" customHeight="1" x14ac:dyDescent="0.3">
      <c r="A12" s="80" t="s">
        <v>67</v>
      </c>
      <c r="B12" s="81"/>
      <c r="C12" s="14">
        <v>0.1</v>
      </c>
      <c r="D12" s="15"/>
      <c r="E12" s="16">
        <f t="shared" si="0"/>
        <v>0</v>
      </c>
    </row>
    <row r="13" spans="1:5" ht="48.6" customHeight="1" x14ac:dyDescent="0.3">
      <c r="A13" s="80" t="s">
        <v>68</v>
      </c>
      <c r="B13" s="81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80" t="s">
        <v>69</v>
      </c>
      <c r="B14" s="81"/>
      <c r="C14" s="14">
        <v>0.05</v>
      </c>
      <c r="D14" s="15"/>
      <c r="E14" s="16">
        <f t="shared" si="0"/>
        <v>0</v>
      </c>
    </row>
    <row r="15" spans="1:5" ht="48.6" customHeight="1" x14ac:dyDescent="0.3">
      <c r="A15" s="80" t="s">
        <v>70</v>
      </c>
      <c r="B15" s="81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80" t="s">
        <v>8</v>
      </c>
      <c r="B16" s="81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77" t="s">
        <v>9</v>
      </c>
      <c r="B18" s="78"/>
      <c r="C18" s="79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74" t="s">
        <v>10</v>
      </c>
      <c r="B20" s="75"/>
      <c r="C20" s="76"/>
      <c r="D20" s="72" t="s">
        <v>4</v>
      </c>
      <c r="E20" s="73">
        <f>E25+E27+E28+E29</f>
        <v>0</v>
      </c>
    </row>
    <row r="21" spans="1:5" ht="36" customHeight="1" x14ac:dyDescent="0.3">
      <c r="A21" s="96" t="s">
        <v>11</v>
      </c>
      <c r="B21" s="9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89" t="s">
        <v>19</v>
      </c>
      <c r="B27" s="90"/>
      <c r="C27" s="39">
        <v>2</v>
      </c>
      <c r="D27" s="15"/>
      <c r="E27" s="40">
        <f>IF(D27="SI",C27,0)</f>
        <v>0</v>
      </c>
    </row>
    <row r="28" spans="1:5" ht="28.2" customHeight="1" x14ac:dyDescent="0.3">
      <c r="A28" s="89" t="s">
        <v>20</v>
      </c>
      <c r="B28" s="90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98" t="s">
        <v>21</v>
      </c>
      <c r="B29" s="9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100" t="s">
        <v>22</v>
      </c>
      <c r="B30" s="75"/>
      <c r="C30" s="76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74" t="s">
        <v>27</v>
      </c>
      <c r="B35" s="75"/>
      <c r="C35" s="76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84" t="s">
        <v>28</v>
      </c>
      <c r="B37" s="85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84" t="s">
        <v>29</v>
      </c>
      <c r="B38" s="85"/>
      <c r="C38" s="30">
        <v>10</v>
      </c>
      <c r="D38" s="15"/>
      <c r="E38" s="40">
        <f>IF(D38="SI",C38,0)</f>
        <v>0</v>
      </c>
    </row>
    <row r="39" spans="1:5" ht="36" customHeight="1" x14ac:dyDescent="0.3">
      <c r="A39" s="84" t="s">
        <v>30</v>
      </c>
      <c r="B39" s="85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86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87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88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74" t="s">
        <v>32</v>
      </c>
      <c r="B44" s="75"/>
      <c r="C44" s="76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89" t="s">
        <v>34</v>
      </c>
      <c r="B46" s="90"/>
      <c r="C46" s="39">
        <v>0.1</v>
      </c>
      <c r="D46" s="15"/>
      <c r="E46" s="16">
        <f>C46*D46</f>
        <v>0</v>
      </c>
    </row>
    <row r="47" spans="1:5" ht="24" customHeight="1" x14ac:dyDescent="0.3">
      <c r="A47" s="89" t="s">
        <v>35</v>
      </c>
      <c r="B47" s="90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89" t="s">
        <v>41</v>
      </c>
      <c r="B53" s="90"/>
      <c r="C53" s="39">
        <v>1</v>
      </c>
      <c r="D53" s="15"/>
      <c r="E53" s="16">
        <f t="shared" si="1"/>
        <v>0</v>
      </c>
    </row>
    <row r="54" spans="1:5" ht="42" customHeight="1" x14ac:dyDescent="0.3">
      <c r="A54" s="74" t="s">
        <v>42</v>
      </c>
      <c r="B54" s="75"/>
      <c r="C54" s="76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89" t="s">
        <v>44</v>
      </c>
      <c r="B56" s="94"/>
      <c r="C56" s="94"/>
      <c r="D56" s="94"/>
      <c r="E56" s="95"/>
    </row>
    <row r="57" spans="1:5" ht="33.6" customHeight="1" x14ac:dyDescent="0.3">
      <c r="A57" s="82" t="s">
        <v>45</v>
      </c>
      <c r="B57" s="83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82" t="s">
        <v>49</v>
      </c>
      <c r="B60" s="83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82" t="s">
        <v>50</v>
      </c>
      <c r="B63" s="83"/>
      <c r="C63" s="39">
        <v>0.2</v>
      </c>
      <c r="D63" s="57"/>
      <c r="E63" s="16">
        <f>C63*D63</f>
        <v>0</v>
      </c>
    </row>
    <row r="64" spans="1:5" ht="27.6" customHeight="1" x14ac:dyDescent="0.3">
      <c r="A64" s="82" t="s">
        <v>51</v>
      </c>
      <c r="B64" s="83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82" t="s">
        <v>53</v>
      </c>
      <c r="B65" s="83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82" t="s">
        <v>57</v>
      </c>
      <c r="B69" s="83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89" t="s">
        <v>59</v>
      </c>
      <c r="B73" s="94"/>
      <c r="C73" s="94"/>
      <c r="D73" s="94"/>
      <c r="E73" s="95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q8an8f46hYNFEtt+nGWuKGDh+Zo+Y7cfCdgQeXEdgu/YT2x/IxjSkdFkvyI3vPRRBpXcFggnQf65S0zqmpWuww==" saltValue="wn3N5YzllRUAk9f4r9cfDA==" spinCount="100000" sheet="1" objects="1" scenarios="1"/>
  <mergeCells count="36">
    <mergeCell ref="A63:B63"/>
    <mergeCell ref="A64:B64"/>
    <mergeCell ref="A65:B65"/>
    <mergeCell ref="A69:B69"/>
    <mergeCell ref="A73:E73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57:B57"/>
    <mergeCell ref="A60:B60"/>
    <mergeCell ref="A37:B37"/>
    <mergeCell ref="A38:B38"/>
    <mergeCell ref="A39:B39"/>
    <mergeCell ref="A41:A43"/>
    <mergeCell ref="A44:C44"/>
    <mergeCell ref="A46:B46"/>
    <mergeCell ref="A20:C20"/>
    <mergeCell ref="A6:C6"/>
    <mergeCell ref="A8:B8"/>
    <mergeCell ref="A9:B9"/>
    <mergeCell ref="A10:B10"/>
    <mergeCell ref="A11:B11"/>
    <mergeCell ref="A12:B12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2021-07-07T11:24:00Z</dcterms:modified>
</cp:coreProperties>
</file>