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5621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<sst xmlns="http://schemas.openxmlformats.org/spreadsheetml/2006/main" count="109" uniqueCount="74">
  <si>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</si>
  <si>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</si>
  <si>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</si>
  <si>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</si>
  <si>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</si>
  <si>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</si>
  <si>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</si>
  <si>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</si>
  <si>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</si>
  <si>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</si>
  <si>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</si>
  <si>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</si>
  <si>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</si>
  <si>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</si>
  <si>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</si>
  <si>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</si>
  <si>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</si>
  <si>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</si>
  <si>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</si>
  <si>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</si>
  <si>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</si>
  <si>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</si>
  <si>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</si>
  <si>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</si>
  <si>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</si>
  <si>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</si>
  <si>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</si>
  <si>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</si>
  <si>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</si>
  <si>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</si>
  <si>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</si>
  <si>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</si>
  <si>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</si>
  <si>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</si>
  <si>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</si>
  <si>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</si>
  <si>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</si>
  <si>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</si>
  <si>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</si>
  <si>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</si>
  <si>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</si>
  <si>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</si>
  <si>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</si>
  <si>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</si>
  <si>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</si>
  <si>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</si>
  <si>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</si>
  <si>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</si>
  <si>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</si>
  <si>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</si>
  <si>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</si>
  <si>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</si>
  <si>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</si>
  <si>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</si>
  <si>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</si>
  <si>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</si>
  <si>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</si>
  <si>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</si>
  <si>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</si>
  <si>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</si>
  <si>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</si>
  <si>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</si>
  <si>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</si>
  <si>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</si>
  <si>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</si>
  <si>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CAJA Nº</t>
  </si>
  <si>
    <t>ANEXO III.- AUTOBAREMO
PROCESO SELECTIVO MÉDICO DE URGENCIAS HOSPITALARIAS
(ORDEN SAN/156/2020, de 14 de febrero)</t>
  </si>
  <si>
    <t>I.1.- En II. Sanit.Públicas  SNS/UE como MÉDICO URGENCIAS HOSPITALARIAS</t>
  </si>
  <si>
    <t>I.3.- En otras Administraciones Públicas como MÉDICO DE URGENCIAS HOSPITALARIAS</t>
  </si>
  <si>
    <t>I.4.-Cooperación internacional como MÉDICO DE URGENCIAS HOSPITALARIAS</t>
  </si>
  <si>
    <t>I.5.- En Fundaciones Públicas como MÉDICO DE URGENCIAS HOSPITALARIAS</t>
  </si>
  <si>
    <t>I.6.- En empresas y centros sanitarios privados concertados con SNS como MÉDICO URGENCIAS HOSPITALARIAS</t>
  </si>
  <si>
    <t>I.7.- En centros sanitarios o sociosanitarias privados concertadas con cualquier Admon. Pública como MÉDICO DE URGENCIAS HOSPITALARIAS</t>
  </si>
  <si>
    <t>I.8.- En centros sanitarios o sociosanitarias privados como MÉDICO DE URGENCIAS HOSPITALARIAS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</si>
</sst>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2" fontId="0" fillId="4" borderId="9" xfId="0" applyNumberForma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view="pageBreakPreview" topLeftCell="A67" zoomScale="60" zoomScaleNormal="70" workbookViewId="0">
      <selection activeCell="A16" sqref="A16:B16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82" t="s">
        <v>66</v>
      </c>
      <c r="B1" s="83"/>
      <c r="C1" s="83"/>
      <c r="D1" s="83"/>
      <c r="E1" s="84"/>
    </row>
    <row r="2" spans="1:8" ht="45" customHeight="1" thickBot="1" x14ac:dyDescent="0.3">
      <c r="D2" s="80" t="s">
        <v>65</v>
      </c>
      <c r="E2" s="81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85" t="s">
        <v>56</v>
      </c>
      <c r="B6" s="86"/>
      <c r="C6" s="87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88" t="s">
        <v>67</v>
      </c>
      <c r="B8" s="89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88" t="s">
        <v>54</v>
      </c>
      <c r="B9" s="89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88" t="s">
        <v>68</v>
      </c>
      <c r="B10" s="89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88" t="s">
        <v>69</v>
      </c>
      <c r="B11" s="89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88" t="s">
        <v>70</v>
      </c>
      <c r="B12" s="89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88" t="s">
        <v>71</v>
      </c>
      <c r="B13" s="89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88" t="s">
        <v>72</v>
      </c>
      <c r="B14" s="89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88" t="s">
        <v>73</v>
      </c>
      <c r="B15" s="89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88" t="s">
        <v>55</v>
      </c>
      <c r="B16" s="89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85" t="s">
        <v>57</v>
      </c>
      <c r="B18" s="86"/>
      <c r="C18" s="87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92" t="s">
        <v>6</v>
      </c>
      <c r="B20" s="93"/>
      <c r="C20" s="94"/>
      <c r="D20" s="35" t="s">
        <v>4</v>
      </c>
      <c r="E20" s="36">
        <f>E25+E27+E28+E29</f>
        <v>0</v>
      </c>
    </row>
    <row r="21" spans="1:5" ht="37.5" customHeight="1" x14ac:dyDescent="0.25">
      <c r="A21" s="95" t="s">
        <v>7</v>
      </c>
      <c r="B21" s="9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90" t="s">
        <v>14</v>
      </c>
      <c r="B27" s="91"/>
      <c r="C27" s="48">
        <v>2</v>
      </c>
      <c r="D27" s="24"/>
      <c r="E27" s="49">
        <f>IF(D27="SI",C27,0)</f>
        <v>0</v>
      </c>
    </row>
    <row r="28" spans="1:5" ht="30" customHeight="1" x14ac:dyDescent="0.25">
      <c r="A28" s="90" t="s">
        <v>15</v>
      </c>
      <c r="B28" s="91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7" t="s">
        <v>16</v>
      </c>
      <c r="B29" s="98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9" t="s">
        <v>17</v>
      </c>
      <c r="B30" s="93"/>
      <c r="C30" s="94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92" t="s">
        <v>63</v>
      </c>
      <c r="B35" s="93"/>
      <c r="C35" s="94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100" t="s">
        <v>22</v>
      </c>
      <c r="B37" s="101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100" t="s">
        <v>60</v>
      </c>
      <c r="B38" s="101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100" t="s">
        <v>61</v>
      </c>
      <c r="B39" s="101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106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107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108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92" t="s">
        <v>24</v>
      </c>
      <c r="B44" s="93"/>
      <c r="C44" s="94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90" t="s">
        <v>26</v>
      </c>
      <c r="B46" s="91"/>
      <c r="C46" s="48">
        <v>0.1</v>
      </c>
      <c r="D46" s="24"/>
      <c r="E46" s="25">
        <f>C46*D46</f>
        <v>0</v>
      </c>
    </row>
    <row r="47" spans="1:5" ht="26.25" customHeight="1" x14ac:dyDescent="0.25">
      <c r="A47" s="90" t="s">
        <v>27</v>
      </c>
      <c r="B47" s="91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90" t="s">
        <v>64</v>
      </c>
      <c r="B53" s="91"/>
      <c r="C53" s="48">
        <v>1</v>
      </c>
      <c r="D53" s="24"/>
      <c r="E53" s="25">
        <f t="shared" si="1"/>
        <v>0</v>
      </c>
    </row>
    <row r="54" spans="1:7" ht="41.25" customHeight="1" x14ac:dyDescent="0.25">
      <c r="A54" s="92" t="s">
        <v>33</v>
      </c>
      <c r="B54" s="93"/>
      <c r="C54" s="94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90" t="s">
        <v>35</v>
      </c>
      <c r="B56" s="104"/>
      <c r="C56" s="104"/>
      <c r="D56" s="104"/>
      <c r="E56" s="105"/>
    </row>
    <row r="57" spans="1:7" ht="36.75" customHeight="1" x14ac:dyDescent="0.25">
      <c r="A57" s="102" t="s">
        <v>36</v>
      </c>
      <c r="B57" s="103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102" t="s">
        <v>40</v>
      </c>
      <c r="B60" s="103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102" t="s">
        <v>41</v>
      </c>
      <c r="B63" s="103"/>
      <c r="C63" s="48">
        <v>0.2</v>
      </c>
      <c r="D63" s="64"/>
      <c r="E63" s="25">
        <f>C63*D63</f>
        <v>0</v>
      </c>
    </row>
    <row r="64" spans="1:7" ht="28.5" customHeight="1" x14ac:dyDescent="0.25">
      <c r="A64" s="102" t="s">
        <v>42</v>
      </c>
      <c r="B64" s="103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102" t="s">
        <v>44</v>
      </c>
      <c r="B65" s="103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102" t="s">
        <v>48</v>
      </c>
      <c r="B69" s="103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90" t="s">
        <v>50</v>
      </c>
      <c r="B73" s="104"/>
      <c r="C73" s="104"/>
      <c r="D73" s="104"/>
      <c r="E73" s="105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mergeCells count="36"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  <mergeCell ref="A28:B28"/>
    <mergeCell ref="A29:B29"/>
    <mergeCell ref="A30:C30"/>
    <mergeCell ref="A35:C35"/>
    <mergeCell ref="A37:B37"/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Administrador</cp:lastModifiedBy>
  <cp:lastPrinted>2021-05-31T09:47:23Z</cp:lastPrinted>
  <dcterms:created xsi:type="dcterms:W3CDTF">2021-05-31T09:11:59Z</dcterms:created>
  <dcterms:modified xsi:type="dcterms:W3CDTF">2021-10-22T08:50:58Z</dcterms:modified>
</cp:coreProperties>
</file>